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7606" windowHeight="9931"/>
  </bookViews>
  <sheets>
    <sheet name="Sheet1" sheetId="1" r:id="rId1"/>
  </sheets>
  <calcPr calcId="145621" iterate="1" iterateCount="1" iterateDelta="0" concurrentCalc="0"/>
</workbook>
</file>

<file path=xl/calcChain.xml><?xml version="1.0" encoding="utf-8"?>
<calcChain xmlns="http://schemas.openxmlformats.org/spreadsheetml/2006/main">
  <c r="E8" i="1" l="1"/>
  <c r="F8" i="1"/>
  <c r="AB13" i="1"/>
  <c r="Y13" i="1"/>
  <c r="V13" i="1"/>
  <c r="S13" i="1"/>
  <c r="P13" i="1"/>
  <c r="M13" i="1"/>
  <c r="J13" i="1"/>
  <c r="AB12" i="1"/>
  <c r="Y12" i="1"/>
  <c r="V12" i="1"/>
  <c r="S12" i="1"/>
  <c r="P12" i="1"/>
  <c r="M12" i="1"/>
  <c r="J12" i="1"/>
  <c r="AB11" i="1"/>
  <c r="Y11" i="1"/>
  <c r="V11" i="1"/>
  <c r="S11" i="1"/>
  <c r="P11" i="1"/>
  <c r="M11" i="1"/>
  <c r="J11" i="1"/>
  <c r="AB10" i="1"/>
  <c r="Y10" i="1"/>
  <c r="V10" i="1"/>
  <c r="S10" i="1"/>
  <c r="P10" i="1"/>
  <c r="M10" i="1"/>
  <c r="J10" i="1"/>
  <c r="AB9" i="1"/>
  <c r="Y9" i="1"/>
  <c r="V9" i="1"/>
  <c r="S9" i="1"/>
  <c r="P9" i="1"/>
  <c r="M9" i="1"/>
  <c r="J9" i="1"/>
  <c r="AB8" i="1"/>
  <c r="Y8" i="1"/>
  <c r="V8" i="1"/>
  <c r="S8" i="1"/>
  <c r="P8" i="1"/>
  <c r="M8" i="1"/>
  <c r="J8" i="1"/>
</calcChain>
</file>

<file path=xl/sharedStrings.xml><?xml version="1.0" encoding="utf-8"?>
<sst xmlns="http://schemas.openxmlformats.org/spreadsheetml/2006/main" count="85" uniqueCount="56">
  <si>
    <t>NEW YEARS DAY 2019 PARK RUN DOUBLES</t>
  </si>
  <si>
    <t>9:00am START TIME</t>
  </si>
  <si>
    <t>Run Time</t>
  </si>
  <si>
    <t>Buffer Time</t>
  </si>
  <si>
    <t>10:30 am START TIME</t>
  </si>
  <si>
    <t>ENTER YOUR ESTIMATED RUN and BUFFER TIMES HERE &gt;&gt;</t>
  </si>
  <si>
    <t>Braunstone  Leicester</t>
  </si>
  <si>
    <t>Cannon Hill Park</t>
  </si>
  <si>
    <t xml:space="preserve">Daventry  </t>
  </si>
  <si>
    <t>Kingsbury Water Park</t>
  </si>
  <si>
    <t>Perry Hall  Park</t>
  </si>
  <si>
    <t xml:space="preserve">Rosliston  </t>
  </si>
  <si>
    <t>Stratford Upon Avon</t>
  </si>
  <si>
    <t>RUN FINISH @</t>
  </si>
  <si>
    <t>GET AWAY BY</t>
  </si>
  <si>
    <t>LE3 1JN</t>
  </si>
  <si>
    <t>B12 9QH</t>
  </si>
  <si>
    <t>NN11 4FP</t>
  </si>
  <si>
    <t>B76 0DY</t>
  </si>
  <si>
    <t>B42 1RS</t>
  </si>
  <si>
    <t>DE12 8JX</t>
  </si>
  <si>
    <t>CV37 7LS</t>
  </si>
  <si>
    <t>POST CODE</t>
  </si>
  <si>
    <t>Miles</t>
  </si>
  <si>
    <t>Mins</t>
  </si>
  <si>
    <t>Arrival Time</t>
  </si>
  <si>
    <t>Leamington</t>
  </si>
  <si>
    <t>CV32 4EW</t>
  </si>
  <si>
    <t>is on 9am start</t>
  </si>
  <si>
    <t>Brueton  Park</t>
  </si>
  <si>
    <t>B92 7HP</t>
  </si>
  <si>
    <t>Brueton Not declared as yet</t>
  </si>
  <si>
    <t>Walsall and Sandwell not on</t>
  </si>
  <si>
    <t xml:space="preserve">Rugby </t>
  </si>
  <si>
    <t>CV21 3SD</t>
  </si>
  <si>
    <t>Sutton Park</t>
  </si>
  <si>
    <t>B73 6LH</t>
  </si>
  <si>
    <t>Leicester Victoria Park</t>
  </si>
  <si>
    <t>LE1 7RH</t>
  </si>
  <si>
    <t xml:space="preserve">Conkers , N.W.Leicestershire </t>
  </si>
  <si>
    <t>DE12 6BA</t>
  </si>
  <si>
    <t>LEGEND</t>
  </si>
  <si>
    <t>DECLARED ON</t>
  </si>
  <si>
    <t>NOT ON</t>
  </si>
  <si>
    <t>EASILY DO-ABLE</t>
  </si>
  <si>
    <t>BORDERLINE</t>
  </si>
  <si>
    <t>FORGET ABOUT IT</t>
  </si>
  <si>
    <t>NOTES:</t>
  </si>
  <si>
    <r>
      <rPr>
        <b/>
        <sz val="16"/>
        <color theme="1"/>
        <rFont val="Calibri"/>
        <family val="2"/>
      </rPr>
      <t xml:space="preserve">   OR INPUT YOUR TIME AS </t>
    </r>
    <r>
      <rPr>
        <b/>
        <i/>
        <sz val="16"/>
        <color rgb="FFFF0000"/>
        <rFont val="Calibri"/>
        <family val="2"/>
      </rPr>
      <t>XX:XX:XX</t>
    </r>
  </si>
  <si>
    <t>COLUMN C AND D SHOW THE NUMBER OF MILES FROM COVENTRY TO YOUR FIRST PARKRUN, AND THE TRAVEL TIME ACCORDING TO GOOGLE MAPS</t>
  </si>
  <si>
    <t>THE MILES AND MINS SHOWN UNDER THE DESTINATION PARKRUNS SHOW THE MILEAGE BETWEEN RUNS AND TRAVEL TIME ACCORDING TO GOOGLE MAPS</t>
  </si>
  <si>
    <t>ALL DESTINATION PARKRUNS START AT 10.30AM</t>
  </si>
  <si>
    <t>PARKRUNS IN COLUMN "A" ALL START AT 9.00AM</t>
  </si>
  <si>
    <r>
      <rPr>
        <b/>
        <sz val="16"/>
        <color theme="1"/>
        <rFont val="Calibri"/>
        <family val="2"/>
      </rPr>
      <t xml:space="preserve">1. CELL E5 - INPUT YOUR ANTICIPATED RUN TIME. YOU CAN EDIT (F2) THIS CELL, OR INPUT TIME IN THE FORMAT </t>
    </r>
    <r>
      <rPr>
        <b/>
        <i/>
        <sz val="16"/>
        <color rgb="FFFF0000"/>
        <rFont val="Calibri"/>
        <family val="2"/>
      </rPr>
      <t>XX:XX:XX</t>
    </r>
  </si>
  <si>
    <t>2. CELL F5 - INPUT THE "BUFFER" TIME YOU WISH TO ALLOW. THIS IS THE TIME IT TAKES TO HAND IN YOUR TOKEN ETC AND GET BACK TO YOUR CAR. AGAIN, PLEASE EDIT THIS CELL.</t>
  </si>
  <si>
    <t>READ ACROSS FROM YOUR 9.AM PARKRUN TO SEE WHICH RUNS ARE POSSIBLE DOUBLES, BASED ON RUN TIME PLUS TRAVEL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</si>
</sst>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_ "/>
    <numFmt numFmtId="165" formatCode="h:mm;@"/>
    <numFmt numFmtId="166" formatCode="h:mm:ss;@"/>
  </numFmts>
  <fonts count="21">
    <font>
      <sz val="11"/>
      <color theme="1"/>
      <name val="Calibri"/>
      <charset val="134"/>
      <scheme val="minor"/>
    </font>
    <font>
      <sz val="18"/>
      <color theme="1"/>
      <name val="Calibri"/>
      <family val="2"/>
      <scheme val="minor"/>
    </font>
    <font>
      <sz val="11"/>
      <color theme="0"/>
      <name val="Calibri"/>
      <family val="2"/>
      <scheme val="minor"/>
    </font>
    <font>
      <sz val="9"/>
      <color theme="1"/>
      <name val="Calibri"/>
      <family val="2"/>
      <scheme val="minor"/>
    </font>
    <font>
      <b/>
      <sz val="14"/>
      <color rgb="FFFF0000"/>
      <name val="Calibri"/>
      <family val="2"/>
      <scheme val="minor"/>
    </font>
    <font>
      <b/>
      <sz val="11"/>
      <color rgb="FFFF0000"/>
      <name val="Calibri"/>
      <family val="2"/>
      <scheme val="minor"/>
    </font>
    <font>
      <sz val="12"/>
      <color theme="1"/>
      <name val="Calibri"/>
      <family val="2"/>
      <scheme val="minor"/>
    </font>
    <font>
      <sz val="14"/>
      <color theme="1"/>
      <name val="Calibri"/>
      <family val="2"/>
      <scheme val="minor"/>
    </font>
    <font>
      <sz val="11"/>
      <color theme="1"/>
      <name val="Calibri"/>
      <family val="2"/>
      <scheme val="minor"/>
    </font>
    <font>
      <sz val="11"/>
      <color rgb="FFFF0000"/>
      <name val="Calibri"/>
      <family val="2"/>
      <scheme val="minor"/>
    </font>
    <font>
      <b/>
      <sz val="16"/>
      <color theme="1"/>
      <name val="Calibri"/>
      <family val="2"/>
      <scheme val="minor"/>
    </font>
    <font>
      <b/>
      <sz val="12"/>
      <color rgb="FFFF0000"/>
      <name val="Calibri"/>
      <family val="2"/>
      <scheme val="minor"/>
    </font>
    <font>
      <b/>
      <i/>
      <sz val="16"/>
      <color rgb="FFFF0000"/>
      <name val="Calibri"/>
      <family val="2"/>
    </font>
    <font>
      <b/>
      <sz val="16"/>
      <color theme="1"/>
      <name val="Calibri"/>
      <family val="2"/>
    </font>
    <font>
      <b/>
      <sz val="16"/>
      <color theme="1"/>
      <name val="Calibri"/>
      <family val="2"/>
      <scheme val="minor"/>
    </font>
    <font>
      <sz val="18"/>
      <color rgb="FF0000FF"/>
      <name val="Calibri"/>
      <family val="2"/>
      <scheme val="minor"/>
    </font>
    <font>
      <sz val="18"/>
      <color rgb="FFFFFF00"/>
      <name val="Calibri"/>
      <family val="2"/>
      <scheme val="minor"/>
    </font>
    <font>
      <b/>
      <sz val="16"/>
      <color theme="1"/>
      <name val="Calibri"/>
      <family val="2"/>
    </font>
    <font>
      <b/>
      <sz val="14"/>
      <color theme="1"/>
      <name val="Calibri"/>
      <family val="2"/>
      <scheme val="minor"/>
    </font>
    <font>
      <sz val="12"/>
      <color theme="1"/>
      <name val="Calibri"/>
      <family val="2"/>
      <scheme val="minor"/>
    </font>
    <font>
      <sz val="14"/>
      <color theme="1"/>
      <name val="Calibri"/>
      <family val="2"/>
      <scheme val="minor"/>
    </font>
  </fonts>
  <fills count="7">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0000FF"/>
        <bgColor indexed="64"/>
      </patternFill>
    </fill>
  </fills>
  <borders count="18">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style="medium">
        <color auto="1"/>
      </left>
      <right/>
      <top/>
      <bottom/>
      <diagonal/>
    </border>
    <border>
      <left/>
      <right style="medium">
        <color auto="1"/>
      </right>
      <top/>
      <bottom/>
      <diagonal/>
    </border>
    <border>
      <left style="medium">
        <color auto="1"/>
      </left>
      <right style="medium">
        <color auto="1"/>
      </right>
      <top style="medium">
        <color auto="1"/>
      </top>
      <bottom/>
      <diagonal/>
    </border>
    <border>
      <left style="medium">
        <color auto="1"/>
      </left>
      <right/>
      <top style="medium">
        <color auto="1"/>
      </top>
      <bottom/>
      <diagonal/>
    </border>
    <border>
      <left style="medium">
        <color auto="1"/>
      </left>
      <right style="medium">
        <color auto="1"/>
      </right>
      <top/>
      <bottom style="medium">
        <color auto="1"/>
      </bottom>
      <diagonal/>
    </border>
    <border>
      <left style="medium">
        <color auto="1"/>
      </left>
      <right style="medium">
        <color auto="1"/>
      </right>
      <top/>
      <bottom/>
      <diagonal/>
    </border>
    <border>
      <left/>
      <right/>
      <top/>
      <bottom style="medium">
        <color auto="1"/>
      </bottom>
      <diagonal/>
    </border>
    <border>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right style="medium">
        <color auto="1"/>
      </right>
      <top style="medium">
        <color auto="1"/>
      </top>
      <bottom/>
      <diagonal/>
    </border>
    <border>
      <left/>
      <right style="medium">
        <color auto="1"/>
      </right>
      <top/>
      <bottom style="medium">
        <color auto="1"/>
      </bottom>
      <diagonal/>
    </border>
  </borders>
  <cellStyleXfs count="1">
    <xf numFmtId="0" fontId="0" fillId="0" borderId="0"/>
  </cellStyleXfs>
  <cellXfs count="87">
    <xf numFmtId="0" fontId="0" fillId="0" borderId="0" xfId="0"/>
    <xf numFmtId="166" fontId="2" fillId="0" borderId="0" xfId="0" applyNumberFormat="1" applyFont="1"/>
    <xf numFmtId="0" fontId="3" fillId="0" borderId="4" xfId="0" applyFont="1" applyBorder="1" applyAlignment="1">
      <alignment horizontal="center"/>
    </xf>
    <xf numFmtId="166" fontId="5" fillId="0" borderId="4" xfId="0" applyNumberFormat="1" applyFont="1" applyBorder="1" applyAlignment="1">
      <alignment horizontal="center" vertical="center"/>
    </xf>
    <xf numFmtId="0" fontId="6" fillId="0" borderId="6" xfId="0" applyFont="1" applyBorder="1" applyAlignment="1">
      <alignment horizontal="center"/>
    </xf>
    <xf numFmtId="0" fontId="0" fillId="0" borderId="9" xfId="0" applyFill="1" applyBorder="1" applyAlignment="1">
      <alignment horizontal="center"/>
    </xf>
    <xf numFmtId="0" fontId="6" fillId="0" borderId="4" xfId="0" applyFont="1" applyBorder="1" applyAlignment="1">
      <alignment horizontal="center"/>
    </xf>
    <xf numFmtId="0" fontId="0" fillId="0" borderId="4" xfId="0" applyBorder="1" applyAlignment="1">
      <alignment horizontal="center"/>
    </xf>
    <xf numFmtId="0" fontId="0" fillId="0" borderId="1" xfId="0" applyBorder="1" applyAlignment="1">
      <alignment horizontal="center"/>
    </xf>
    <xf numFmtId="0" fontId="0" fillId="0" borderId="11" xfId="0" applyBorder="1"/>
    <xf numFmtId="0" fontId="0" fillId="0" borderId="11" xfId="0" applyBorder="1" applyAlignment="1">
      <alignment horizontal="center"/>
    </xf>
    <xf numFmtId="0" fontId="0" fillId="2" borderId="11" xfId="0" applyFill="1" applyBorder="1"/>
    <xf numFmtId="0" fontId="0" fillId="0" borderId="6" xfId="0" applyFill="1" applyBorder="1" applyAlignment="1">
      <alignment horizontal="center"/>
    </xf>
    <xf numFmtId="0" fontId="0" fillId="0" borderId="10" xfId="0" applyBorder="1"/>
    <xf numFmtId="0" fontId="8" fillId="0" borderId="10" xfId="0" applyFont="1" applyBorder="1" applyAlignment="1">
      <alignment horizontal="center"/>
    </xf>
    <xf numFmtId="0" fontId="0" fillId="0" borderId="10" xfId="0" applyBorder="1" applyAlignment="1">
      <alignment horizontal="center"/>
    </xf>
    <xf numFmtId="0" fontId="0" fillId="0" borderId="5" xfId="0" applyFill="1" applyBorder="1" applyAlignment="1">
      <alignment horizontal="center"/>
    </xf>
    <xf numFmtId="0" fontId="0" fillId="3" borderId="0" xfId="0" applyFill="1"/>
    <xf numFmtId="0" fontId="9" fillId="4" borderId="0" xfId="0" applyFont="1" applyFill="1"/>
    <xf numFmtId="0" fontId="9" fillId="0" borderId="0" xfId="0" applyFont="1"/>
    <xf numFmtId="0" fontId="9" fillId="5" borderId="0" xfId="0" applyFont="1" applyFill="1"/>
    <xf numFmtId="0" fontId="9" fillId="0" borderId="0" xfId="0" applyFont="1" applyAlignment="1">
      <alignment horizontal="center"/>
    </xf>
    <xf numFmtId="164" fontId="9" fillId="0" borderId="0" xfId="0" applyNumberFormat="1" applyFont="1" applyAlignment="1">
      <alignment horizontal="center"/>
    </xf>
    <xf numFmtId="0" fontId="10" fillId="0" borderId="0" xfId="0" applyFont="1"/>
    <xf numFmtId="0" fontId="0" fillId="0" borderId="13" xfId="0" applyFill="1"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13"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165" fontId="0" fillId="0" borderId="0" xfId="0" applyNumberFormat="1" applyAlignment="1">
      <alignment horizontal="center"/>
    </xf>
    <xf numFmtId="165" fontId="0" fillId="0" borderId="14" xfId="0" applyNumberFormat="1" applyFont="1" applyFill="1" applyBorder="1" applyAlignment="1">
      <alignment horizontal="center"/>
    </xf>
    <xf numFmtId="165" fontId="0" fillId="0" borderId="13" xfId="0" applyNumberFormat="1" applyFill="1" applyBorder="1" applyAlignment="1">
      <alignment horizontal="center"/>
    </xf>
    <xf numFmtId="165" fontId="0" fillId="0" borderId="16" xfId="0" applyNumberFormat="1" applyFill="1" applyBorder="1" applyAlignment="1">
      <alignment horizontal="center"/>
    </xf>
    <xf numFmtId="165" fontId="0" fillId="0" borderId="16" xfId="0" applyNumberFormat="1" applyFont="1" applyFill="1" applyBorder="1" applyAlignment="1">
      <alignment horizontal="center"/>
    </xf>
    <xf numFmtId="165" fontId="0" fillId="0" borderId="7" xfId="0" applyNumberFormat="1" applyFill="1" applyBorder="1" applyAlignment="1">
      <alignment horizontal="center"/>
    </xf>
    <xf numFmtId="165" fontId="0" fillId="0" borderId="0" xfId="0" applyNumberFormat="1" applyFill="1" applyAlignment="1">
      <alignment horizontal="center"/>
    </xf>
    <xf numFmtId="165" fontId="0" fillId="0" borderId="7" xfId="0" applyNumberFormat="1" applyFont="1" applyFill="1" applyBorder="1" applyAlignment="1">
      <alignment horizontal="center"/>
    </xf>
    <xf numFmtId="165" fontId="0" fillId="0" borderId="12" xfId="0" applyNumberFormat="1" applyBorder="1" applyAlignment="1">
      <alignment horizontal="center"/>
    </xf>
    <xf numFmtId="165" fontId="0" fillId="0" borderId="17" xfId="0" applyNumberFormat="1" applyFill="1" applyBorder="1" applyAlignment="1">
      <alignment horizontal="center"/>
    </xf>
    <xf numFmtId="165" fontId="0" fillId="0" borderId="12" xfId="0" applyNumberFormat="1" applyFill="1" applyBorder="1" applyAlignment="1">
      <alignment horizontal="center"/>
    </xf>
    <xf numFmtId="165" fontId="0" fillId="0" borderId="17" xfId="0" applyNumberFormat="1" applyFont="1" applyFill="1" applyBorder="1" applyAlignment="1">
      <alignment horizontal="center"/>
    </xf>
    <xf numFmtId="0" fontId="11" fillId="0" borderId="0" xfId="0" applyFont="1"/>
    <xf numFmtId="0" fontId="9" fillId="0" borderId="0" xfId="0" applyNumberFormat="1" applyFont="1" applyFill="1" applyBorder="1" applyAlignment="1">
      <alignment horizontal="right"/>
    </xf>
    <xf numFmtId="0" fontId="9" fillId="0" borderId="0" xfId="0" applyFont="1" applyBorder="1"/>
    <xf numFmtId="0" fontId="0" fillId="0" borderId="0" xfId="0" applyNumberFormat="1" applyFont="1" applyFill="1" applyBorder="1" applyAlignment="1">
      <alignment horizontal="center"/>
    </xf>
    <xf numFmtId="166" fontId="9" fillId="0" borderId="0" xfId="0" applyNumberFormat="1" applyFont="1"/>
    <xf numFmtId="0" fontId="0" fillId="0" borderId="9" xfId="0" applyBorder="1" applyAlignment="1">
      <alignment horizontal="center"/>
    </xf>
    <xf numFmtId="0" fontId="1" fillId="0" borderId="0" xfId="0" applyFont="1" applyAlignment="1">
      <alignment horizontal="center"/>
    </xf>
    <xf numFmtId="0" fontId="0" fillId="0" borderId="0" xfId="0" applyFont="1" applyAlignment="1">
      <alignment horizontal="center" wrapText="1"/>
    </xf>
    <xf numFmtId="0" fontId="0" fillId="0" borderId="0" xfId="0" applyFill="1" applyAlignment="1">
      <alignment horizontal="center"/>
    </xf>
    <xf numFmtId="0" fontId="0" fillId="0" borderId="0" xfId="0" applyAlignment="1">
      <alignment horizontal="center"/>
    </xf>
    <xf numFmtId="0" fontId="0" fillId="2" borderId="0" xfId="0" applyFill="1"/>
    <xf numFmtId="0" fontId="8" fillId="0" borderId="0" xfId="0" applyFont="1"/>
    <xf numFmtId="0" fontId="0" fillId="0" borderId="0" xfId="0" applyFont="1"/>
    <xf numFmtId="0" fontId="14" fillId="0" borderId="0" xfId="0" applyFont="1"/>
    <xf numFmtId="0" fontId="17" fillId="0" borderId="0" xfId="0" applyFont="1"/>
    <xf numFmtId="0" fontId="18" fillId="0" borderId="0" xfId="0" applyFont="1"/>
    <xf numFmtId="0" fontId="20" fillId="0" borderId="0" xfId="0" applyFont="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5" fillId="2" borderId="1" xfId="0" applyFont="1" applyFill="1" applyBorder="1" applyAlignment="1">
      <alignment horizontal="center"/>
    </xf>
    <xf numFmtId="0" fontId="15" fillId="2" borderId="2" xfId="0" applyFont="1" applyFill="1" applyBorder="1" applyAlignment="1">
      <alignment horizontal="center"/>
    </xf>
    <xf numFmtId="0" fontId="15" fillId="2" borderId="3" xfId="0" applyFont="1" applyFill="1" applyBorder="1" applyAlignment="1">
      <alignment horizontal="center"/>
    </xf>
    <xf numFmtId="0" fontId="16" fillId="6" borderId="1" xfId="0" applyFont="1" applyFill="1" applyBorder="1" applyAlignment="1">
      <alignment horizontal="center"/>
    </xf>
    <xf numFmtId="0" fontId="16" fillId="6" borderId="2" xfId="0" applyFont="1" applyFill="1" applyBorder="1" applyAlignment="1">
      <alignment horizontal="center"/>
    </xf>
    <xf numFmtId="0" fontId="16" fillId="6" borderId="3" xfId="0" applyFont="1" applyFill="1" applyBorder="1" applyAlignment="1">
      <alignment horizontal="center"/>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0" fillId="0" borderId="5" xfId="0" applyFont="1" applyBorder="1" applyAlignment="1">
      <alignment horizontal="center" wrapText="1"/>
    </xf>
    <xf numFmtId="0" fontId="0" fillId="0" borderId="12" xfId="0" applyFont="1" applyBorder="1" applyAlignment="1">
      <alignment horizontal="center" wrapText="1"/>
    </xf>
    <xf numFmtId="0" fontId="6" fillId="0" borderId="0" xfId="0" applyFont="1" applyBorder="1" applyAlignment="1">
      <alignment horizontal="center"/>
    </xf>
    <xf numFmtId="0" fontId="6" fillId="0" borderId="7" xfId="0" applyFont="1" applyBorder="1" applyAlignment="1">
      <alignment horizontal="center"/>
    </xf>
    <xf numFmtId="0" fontId="0" fillId="0" borderId="9" xfId="0" applyFill="1" applyBorder="1" applyAlignment="1">
      <alignment horizontal="center" vertical="center"/>
    </xf>
    <xf numFmtId="0" fontId="0" fillId="0" borderId="13" xfId="0" applyFill="1" applyBorder="1" applyAlignment="1">
      <alignment horizontal="center" vertical="center"/>
    </xf>
    <xf numFmtId="0" fontId="0" fillId="0" borderId="14" xfId="0" applyFill="1" applyBorder="1" applyAlignment="1">
      <alignment horizontal="center" vertical="center"/>
    </xf>
    <xf numFmtId="0" fontId="0" fillId="0" borderId="16" xfId="0" applyFill="1" applyBorder="1" applyAlignment="1">
      <alignment horizontal="center" vertical="center"/>
    </xf>
    <xf numFmtId="0" fontId="7" fillId="0" borderId="8" xfId="0" applyFont="1" applyBorder="1" applyAlignment="1">
      <alignment horizontal="center" vertical="center" wrapText="1"/>
    </xf>
    <xf numFmtId="0" fontId="7" fillId="0" borderId="10" xfId="0" applyFont="1" applyBorder="1" applyAlignment="1">
      <alignment horizontal="center" vertical="center" wrapText="1"/>
    </xf>
    <xf numFmtId="165" fontId="0" fillId="0" borderId="8" xfId="0" applyNumberFormat="1" applyBorder="1" applyAlignment="1">
      <alignment horizontal="center" vertical="center" wrapText="1"/>
    </xf>
    <xf numFmtId="165" fontId="0" fillId="0" borderId="11" xfId="0" applyNumberFormat="1" applyBorder="1" applyAlignment="1">
      <alignment horizontal="center" vertical="center" wrapText="1"/>
    </xf>
    <xf numFmtId="165" fontId="0" fillId="0" borderId="10" xfId="0" applyNumberFormat="1" applyBorder="1" applyAlignment="1">
      <alignment horizontal="center" vertical="center" wrapText="1"/>
    </xf>
  </cellXfs>
  <cellStyles count="1">
    <cellStyle name="Normal" xfId="0" builtinId="0"/>
  </cellStyles>
  <dxfs count="9">
    <dxf>
      <fill>
        <patternFill patternType="solid">
          <bgColor rgb="FF00B050"/>
        </patternFill>
      </fill>
    </dxf>
    <dxf>
      <fill>
        <patternFill patternType="solid">
          <bgColor rgb="FFFF0000"/>
        </patternFill>
      </fill>
    </dxf>
    <dxf>
      <fill>
        <patternFill patternType="solid">
          <bgColor rgb="FFFFC000"/>
        </patternFill>
      </fill>
    </dxf>
    <dxf>
      <fill>
        <patternFill patternType="solid">
          <bgColor rgb="FF00B050"/>
        </patternFill>
      </fill>
    </dxf>
    <dxf>
      <fill>
        <patternFill patternType="solid">
          <bgColor rgb="FFFF0000"/>
        </patternFill>
      </fill>
    </dxf>
    <dxf>
      <fill>
        <patternFill patternType="solid">
          <bgColor rgb="FFFFC000"/>
        </patternFill>
      </fill>
    </dxf>
    <dxf>
      <fill>
        <patternFill patternType="solid">
          <bgColor rgb="FF00B050"/>
        </patternFill>
      </fill>
    </dxf>
    <dxf>
      <fill>
        <patternFill patternType="solid">
          <bgColor rgb="FFFF0000"/>
        </patternFill>
      </fill>
    </dxf>
    <dxf>
      <fill>
        <patternFill patternType="solid">
          <bgColor rgb="FFFFC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H35"/>
  <sheetViews>
    <sheetView tabSelected="1" zoomScale="70" zoomScaleNormal="70" workbookViewId="0">
      <selection activeCell="T22" sqref="T22"/>
    </sheetView>
  </sheetViews>
  <sheetFormatPr defaultColWidth="9.125" defaultRowHeight="20.05" customHeight="1"/>
  <cols>
    <col min="1" max="1" width="26.625" customWidth="1"/>
    <col min="2" max="2" width="11.5" customWidth="1"/>
    <col min="3" max="4" width="7.25" customWidth="1"/>
    <col min="5" max="6" width="11.125" customWidth="1"/>
    <col min="7" max="7" width="3.125" customWidth="1"/>
    <col min="8" max="8" width="7.875" customWidth="1"/>
    <col min="9" max="9" width="5.125" customWidth="1"/>
    <col min="10" max="10" width="15.25" customWidth="1"/>
    <col min="11" max="11" width="5.625" hidden="1" customWidth="1"/>
    <col min="12" max="12" width="5.125" hidden="1" customWidth="1"/>
    <col min="13" max="13" width="12.75" hidden="1" customWidth="1"/>
    <col min="14" max="14" width="5.625" customWidth="1"/>
    <col min="15" max="15" width="5.125" customWidth="1"/>
    <col min="16" max="16" width="13.125" customWidth="1"/>
    <col min="17" max="17" width="7.125" customWidth="1"/>
    <col min="18" max="18" width="5.125" customWidth="1"/>
    <col min="19" max="19" width="11.875" customWidth="1"/>
    <col min="20" max="20" width="7.75" customWidth="1"/>
    <col min="21" max="21" width="5.125" customWidth="1"/>
    <col min="22" max="22" width="11.875" customWidth="1"/>
    <col min="23" max="23" width="5.625" customWidth="1"/>
    <col min="24" max="24" width="5.875" customWidth="1"/>
    <col min="25" max="25" width="13.5" customWidth="1"/>
    <col min="26" max="27" width="5.75" customWidth="1"/>
    <col min="28" max="28" width="12.5" customWidth="1"/>
    <col min="29" max="29" width="5.75" customWidth="1"/>
    <col min="30" max="30" width="9" customWidth="1"/>
  </cols>
  <sheetData>
    <row r="2" spans="1:34" ht="20.05" customHeight="1">
      <c r="A2" s="59" t="s">
        <v>0</v>
      </c>
      <c r="B2" s="60"/>
      <c r="C2" s="60"/>
      <c r="D2" s="60"/>
      <c r="E2" s="60"/>
      <c r="F2" s="60"/>
      <c r="G2" s="60"/>
      <c r="H2" s="60"/>
      <c r="I2" s="60"/>
      <c r="J2" s="60"/>
      <c r="K2" s="60"/>
      <c r="L2" s="60"/>
      <c r="M2" s="60"/>
      <c r="N2" s="60"/>
      <c r="O2" s="60"/>
      <c r="P2" s="60"/>
      <c r="Q2" s="60"/>
      <c r="R2" s="60"/>
      <c r="S2" s="60"/>
      <c r="T2" s="60"/>
      <c r="U2" s="60"/>
      <c r="V2" s="60"/>
      <c r="W2" s="60"/>
      <c r="X2" s="60"/>
      <c r="Y2" s="60"/>
      <c r="Z2" s="60"/>
      <c r="AA2" s="60"/>
      <c r="AB2" s="61"/>
    </row>
    <row r="3" spans="1:34" ht="20.05" customHeight="1">
      <c r="E3" s="1">
        <v>0.375</v>
      </c>
    </row>
    <row r="4" spans="1:34" ht="20.05" customHeight="1" thickBot="1">
      <c r="A4" s="62" t="s">
        <v>1</v>
      </c>
      <c r="B4" s="63"/>
      <c r="C4" s="63"/>
      <c r="D4" s="64"/>
      <c r="E4" s="2" t="s">
        <v>2</v>
      </c>
      <c r="F4" s="2" t="s">
        <v>3</v>
      </c>
      <c r="H4" s="65" t="s">
        <v>4</v>
      </c>
      <c r="I4" s="66"/>
      <c r="J4" s="66"/>
      <c r="K4" s="66"/>
      <c r="L4" s="66"/>
      <c r="M4" s="66"/>
      <c r="N4" s="66"/>
      <c r="O4" s="66"/>
      <c r="P4" s="66"/>
      <c r="Q4" s="66"/>
      <c r="R4" s="66"/>
      <c r="S4" s="66"/>
      <c r="T4" s="66"/>
      <c r="U4" s="66"/>
      <c r="V4" s="66"/>
      <c r="W4" s="66"/>
      <c r="X4" s="66"/>
      <c r="Y4" s="66"/>
      <c r="Z4" s="66"/>
      <c r="AA4" s="66"/>
      <c r="AB4" s="67"/>
      <c r="AC4" s="48"/>
    </row>
    <row r="5" spans="1:34" ht="40.1" customHeight="1" thickBot="1">
      <c r="A5" s="68" t="s">
        <v>5</v>
      </c>
      <c r="B5" s="69"/>
      <c r="C5" s="69"/>
      <c r="D5" s="70"/>
      <c r="E5" s="3">
        <v>1.59722222222222E-2</v>
      </c>
      <c r="F5" s="3">
        <v>3.4722222222222199E-3</v>
      </c>
      <c r="H5" s="71" t="s">
        <v>6</v>
      </c>
      <c r="I5" s="72"/>
      <c r="J5" s="73"/>
      <c r="K5" s="74" t="s">
        <v>7</v>
      </c>
      <c r="L5" s="75"/>
      <c r="M5" s="75"/>
      <c r="N5" s="71" t="s">
        <v>8</v>
      </c>
      <c r="O5" s="72"/>
      <c r="P5" s="73"/>
      <c r="Q5" s="71" t="s">
        <v>9</v>
      </c>
      <c r="R5" s="72"/>
      <c r="S5" s="73"/>
      <c r="T5" s="71" t="s">
        <v>10</v>
      </c>
      <c r="U5" s="72"/>
      <c r="V5" s="73"/>
      <c r="W5" s="71" t="s">
        <v>11</v>
      </c>
      <c r="X5" s="72"/>
      <c r="Y5" s="73"/>
      <c r="Z5" s="71" t="s">
        <v>12</v>
      </c>
      <c r="AA5" s="72"/>
      <c r="AB5" s="73"/>
      <c r="AC5" s="49"/>
    </row>
    <row r="6" spans="1:34" ht="21.75" customHeight="1" thickBot="1">
      <c r="A6" s="4"/>
      <c r="B6" s="76"/>
      <c r="C6" s="76"/>
      <c r="D6" s="77"/>
      <c r="E6" s="82" t="s">
        <v>13</v>
      </c>
      <c r="F6" s="82" t="s">
        <v>14</v>
      </c>
      <c r="H6" s="78" t="s">
        <v>15</v>
      </c>
      <c r="I6" s="79"/>
      <c r="J6" s="80"/>
      <c r="K6" s="79" t="s">
        <v>16</v>
      </c>
      <c r="L6" s="79"/>
      <c r="M6" s="79"/>
      <c r="N6" s="78" t="s">
        <v>17</v>
      </c>
      <c r="O6" s="79"/>
      <c r="P6" s="79"/>
      <c r="Q6" s="78" t="s">
        <v>18</v>
      </c>
      <c r="R6" s="79"/>
      <c r="S6" s="79"/>
      <c r="T6" s="78" t="s">
        <v>19</v>
      </c>
      <c r="U6" s="79"/>
      <c r="V6" s="79"/>
      <c r="W6" s="78" t="s">
        <v>20</v>
      </c>
      <c r="X6" s="79"/>
      <c r="Y6" s="79"/>
      <c r="Z6" s="78" t="s">
        <v>21</v>
      </c>
      <c r="AA6" s="79"/>
      <c r="AB6" s="81"/>
      <c r="AC6" s="50"/>
    </row>
    <row r="7" spans="1:34" ht="20.399999999999999" customHeight="1">
      <c r="A7" s="6"/>
      <c r="B7" s="6" t="s">
        <v>22</v>
      </c>
      <c r="C7" s="7" t="s">
        <v>23</v>
      </c>
      <c r="D7" s="7" t="s">
        <v>24</v>
      </c>
      <c r="E7" s="83"/>
      <c r="F7" s="83"/>
      <c r="H7" s="8" t="s">
        <v>23</v>
      </c>
      <c r="I7" s="25" t="s">
        <v>24</v>
      </c>
      <c r="J7" s="26" t="s">
        <v>25</v>
      </c>
      <c r="K7" s="27" t="s">
        <v>23</v>
      </c>
      <c r="L7" s="27" t="s">
        <v>24</v>
      </c>
      <c r="M7" s="27" t="s">
        <v>25</v>
      </c>
      <c r="N7" s="28" t="s">
        <v>23</v>
      </c>
      <c r="O7" s="27" t="s">
        <v>24</v>
      </c>
      <c r="P7" s="29" t="s">
        <v>25</v>
      </c>
      <c r="Q7" s="47" t="s">
        <v>23</v>
      </c>
      <c r="R7" s="27" t="s">
        <v>24</v>
      </c>
      <c r="S7" s="29" t="s">
        <v>25</v>
      </c>
      <c r="T7" s="47" t="s">
        <v>23</v>
      </c>
      <c r="U7" s="27" t="s">
        <v>24</v>
      </c>
      <c r="V7" s="29" t="s">
        <v>25</v>
      </c>
      <c r="W7" s="47" t="s">
        <v>23</v>
      </c>
      <c r="X7" s="27" t="s">
        <v>24</v>
      </c>
      <c r="Y7" s="29" t="s">
        <v>25</v>
      </c>
      <c r="Z7" s="47" t="s">
        <v>23</v>
      </c>
      <c r="AA7" s="27" t="s">
        <v>24</v>
      </c>
      <c r="AB7" s="29" t="s">
        <v>25</v>
      </c>
      <c r="AC7" s="51"/>
    </row>
    <row r="8" spans="1:34" ht="20.399999999999999" customHeight="1">
      <c r="A8" s="9" t="s">
        <v>26</v>
      </c>
      <c r="B8" s="10" t="s">
        <v>27</v>
      </c>
      <c r="C8" s="10">
        <v>10</v>
      </c>
      <c r="D8" s="10">
        <v>25</v>
      </c>
      <c r="E8" s="84">
        <f>+E5+E3</f>
        <v>0.39097222222222222</v>
      </c>
      <c r="F8" s="84">
        <f>+E8+F5</f>
        <v>0.39444444444444443</v>
      </c>
      <c r="H8" s="5">
        <v>33</v>
      </c>
      <c r="I8" s="30">
        <v>3.125E-2</v>
      </c>
      <c r="J8" s="31">
        <f t="shared" ref="J8:J13" si="0">+I8+$F$8</f>
        <v>0.42569444444444443</v>
      </c>
      <c r="K8" s="24">
        <v>32</v>
      </c>
      <c r="L8" s="32">
        <v>3.3333333333333298E-2</v>
      </c>
      <c r="M8" s="33">
        <f t="shared" ref="M8:M13" si="1">+$F$8+L8</f>
        <v>0.4277777777777777</v>
      </c>
      <c r="N8" s="5">
        <v>18</v>
      </c>
      <c r="O8" s="32">
        <v>2.29166666666667E-2</v>
      </c>
      <c r="P8" s="34">
        <f t="shared" ref="P8:P13" si="2">+$F$8+O8</f>
        <v>0.41736111111111113</v>
      </c>
      <c r="Q8" s="5">
        <v>28</v>
      </c>
      <c r="R8" s="32">
        <v>3.19444444444444E-2</v>
      </c>
      <c r="S8" s="34">
        <f t="shared" ref="S8:S13" si="3">+$F$8+R8</f>
        <v>0.42638888888888882</v>
      </c>
      <c r="T8" s="5">
        <v>31</v>
      </c>
      <c r="U8" s="32">
        <v>3.4722222222222203E-2</v>
      </c>
      <c r="V8" s="34">
        <f t="shared" ref="V8:V13" si="4">+$F$8+U8</f>
        <v>0.42916666666666664</v>
      </c>
      <c r="W8" s="5">
        <v>45</v>
      </c>
      <c r="X8" s="32">
        <v>4.5138888888888902E-2</v>
      </c>
      <c r="Y8" s="34">
        <f t="shared" ref="Y8:Y13" si="5">+$F$8+X8</f>
        <v>0.43958333333333333</v>
      </c>
      <c r="Z8" s="5">
        <v>17</v>
      </c>
      <c r="AA8" s="32">
        <v>1.8749999999999999E-2</v>
      </c>
      <c r="AB8" s="34">
        <f t="shared" ref="AB8:AB13" si="6">+$F$8+AA8</f>
        <v>0.41319444444444442</v>
      </c>
      <c r="AC8" s="51"/>
      <c r="AD8" t="s">
        <v>28</v>
      </c>
    </row>
    <row r="9" spans="1:34" ht="20.399999999999999" customHeight="1">
      <c r="A9" s="11" t="s">
        <v>29</v>
      </c>
      <c r="B9" s="10" t="s">
        <v>30</v>
      </c>
      <c r="C9" s="10">
        <v>13</v>
      </c>
      <c r="D9" s="10">
        <v>20</v>
      </c>
      <c r="E9" s="85"/>
      <c r="F9" s="85"/>
      <c r="H9" s="12">
        <v>42</v>
      </c>
      <c r="I9" s="30">
        <v>3.3333333333333298E-2</v>
      </c>
      <c r="J9" s="35">
        <f t="shared" si="0"/>
        <v>0.4277777777777777</v>
      </c>
      <c r="K9" s="12">
        <v>5</v>
      </c>
      <c r="L9" s="36">
        <v>1.0416666666666701E-2</v>
      </c>
      <c r="M9" s="35">
        <f t="shared" si="1"/>
        <v>0.40486111111111112</v>
      </c>
      <c r="N9" s="12">
        <v>34</v>
      </c>
      <c r="O9" s="36">
        <v>3.8888888888888903E-2</v>
      </c>
      <c r="P9" s="37">
        <f t="shared" si="2"/>
        <v>0.43333333333333335</v>
      </c>
      <c r="Q9" s="12">
        <v>16</v>
      </c>
      <c r="R9" s="36">
        <v>1.7361111111111101E-2</v>
      </c>
      <c r="S9" s="37">
        <f t="shared" si="3"/>
        <v>0.41180555555555554</v>
      </c>
      <c r="T9" s="12">
        <v>9</v>
      </c>
      <c r="U9" s="36">
        <v>1.7361111111111101E-2</v>
      </c>
      <c r="V9" s="37">
        <f t="shared" si="4"/>
        <v>0.41180555555555554</v>
      </c>
      <c r="W9" s="12">
        <v>34</v>
      </c>
      <c r="X9" s="36">
        <v>3.2638888888888898E-2</v>
      </c>
      <c r="Y9" s="37">
        <f t="shared" si="5"/>
        <v>0.42708333333333331</v>
      </c>
      <c r="Z9" s="12">
        <v>25</v>
      </c>
      <c r="AA9" s="36">
        <v>2.4305555555555601E-2</v>
      </c>
      <c r="AB9" s="37">
        <f t="shared" si="6"/>
        <v>0.41875000000000001</v>
      </c>
      <c r="AC9" s="50"/>
      <c r="AD9" s="52" t="s">
        <v>31</v>
      </c>
      <c r="AG9" s="53"/>
      <c r="AH9" s="54" t="s">
        <v>32</v>
      </c>
    </row>
    <row r="10" spans="1:34" ht="20.399999999999999" customHeight="1">
      <c r="A10" s="9" t="s">
        <v>33</v>
      </c>
      <c r="B10" s="10" t="s">
        <v>34</v>
      </c>
      <c r="C10" s="10">
        <v>16</v>
      </c>
      <c r="D10" s="10">
        <v>32</v>
      </c>
      <c r="E10" s="85"/>
      <c r="F10" s="85"/>
      <c r="H10" s="12">
        <v>21</v>
      </c>
      <c r="I10" s="30">
        <v>2.0833333333333301E-2</v>
      </c>
      <c r="J10" s="35">
        <f t="shared" si="0"/>
        <v>0.41527777777777775</v>
      </c>
      <c r="K10" s="12">
        <v>37</v>
      </c>
      <c r="L10" s="36">
        <v>3.3333333333333298E-2</v>
      </c>
      <c r="M10" s="35">
        <f t="shared" si="1"/>
        <v>0.4277777777777777</v>
      </c>
      <c r="N10" s="12">
        <v>10</v>
      </c>
      <c r="O10" s="36">
        <v>1.52777777777778E-2</v>
      </c>
      <c r="P10" s="37">
        <f t="shared" si="2"/>
        <v>0.40972222222222221</v>
      </c>
      <c r="Q10" s="12">
        <v>30</v>
      </c>
      <c r="R10" s="36">
        <v>2.4305555555555601E-2</v>
      </c>
      <c r="S10" s="37">
        <f t="shared" si="3"/>
        <v>0.41875000000000001</v>
      </c>
      <c r="T10" s="12">
        <v>35</v>
      </c>
      <c r="U10" s="36">
        <v>2.9166666666666698E-2</v>
      </c>
      <c r="V10" s="37">
        <f t="shared" si="4"/>
        <v>0.4236111111111111</v>
      </c>
      <c r="W10" s="12">
        <v>48</v>
      </c>
      <c r="X10" s="36">
        <v>4.1666666666666699E-2</v>
      </c>
      <c r="Y10" s="37">
        <f t="shared" si="5"/>
        <v>0.43611111111111112</v>
      </c>
      <c r="Z10" s="12">
        <v>29</v>
      </c>
      <c r="AA10" s="36">
        <v>2.9861111111111099E-2</v>
      </c>
      <c r="AB10" s="37">
        <f t="shared" si="6"/>
        <v>0.42430555555555555</v>
      </c>
      <c r="AC10" s="50"/>
      <c r="AD10" t="s">
        <v>28</v>
      </c>
    </row>
    <row r="11" spans="1:34" ht="20.399999999999999" customHeight="1">
      <c r="A11" s="9" t="s">
        <v>35</v>
      </c>
      <c r="B11" s="10" t="s">
        <v>36</v>
      </c>
      <c r="C11" s="10">
        <v>18</v>
      </c>
      <c r="D11" s="10">
        <v>32</v>
      </c>
      <c r="E11" s="85"/>
      <c r="F11" s="85"/>
      <c r="H11" s="12">
        <v>37</v>
      </c>
      <c r="I11" s="30">
        <v>3.125E-2</v>
      </c>
      <c r="J11" s="35">
        <f t="shared" si="0"/>
        <v>0.42569444444444443</v>
      </c>
      <c r="K11" s="12">
        <v>12</v>
      </c>
      <c r="L11" s="36">
        <v>1.8055555555555599E-2</v>
      </c>
      <c r="M11" s="35">
        <f t="shared" si="1"/>
        <v>0.41250000000000003</v>
      </c>
      <c r="N11" s="12">
        <v>41</v>
      </c>
      <c r="O11" s="36">
        <v>3.54166666666667E-2</v>
      </c>
      <c r="P11" s="37">
        <f t="shared" si="2"/>
        <v>0.42986111111111114</v>
      </c>
      <c r="Q11" s="12">
        <v>5</v>
      </c>
      <c r="R11" s="36">
        <v>7.6388888888888904E-3</v>
      </c>
      <c r="S11" s="37">
        <f t="shared" si="3"/>
        <v>0.40208333333333335</v>
      </c>
      <c r="T11" s="12">
        <v>10</v>
      </c>
      <c r="U11" s="36">
        <v>1.52777777777778E-2</v>
      </c>
      <c r="V11" s="37">
        <f t="shared" si="4"/>
        <v>0.40972222222222221</v>
      </c>
      <c r="W11" s="12">
        <v>22</v>
      </c>
      <c r="X11" s="36">
        <v>2.0833333333333301E-2</v>
      </c>
      <c r="Y11" s="37">
        <f t="shared" si="5"/>
        <v>0.41527777777777775</v>
      </c>
      <c r="Z11" s="12">
        <v>37</v>
      </c>
      <c r="AA11" s="36">
        <v>3.54166666666667E-2</v>
      </c>
      <c r="AB11" s="37">
        <f t="shared" si="6"/>
        <v>0.42986111111111114</v>
      </c>
      <c r="AC11" s="50"/>
      <c r="AD11" t="s">
        <v>28</v>
      </c>
    </row>
    <row r="12" spans="1:34" ht="20.05" customHeight="1">
      <c r="A12" s="9" t="s">
        <v>37</v>
      </c>
      <c r="B12" s="10" t="s">
        <v>38</v>
      </c>
      <c r="C12" s="10">
        <v>31</v>
      </c>
      <c r="D12" s="10">
        <v>50</v>
      </c>
      <c r="E12" s="85"/>
      <c r="F12" s="85"/>
      <c r="H12" s="12">
        <v>3</v>
      </c>
      <c r="I12" s="30">
        <v>1.0416666666666701E-2</v>
      </c>
      <c r="J12" s="35">
        <f t="shared" si="0"/>
        <v>0.40486111111111112</v>
      </c>
      <c r="K12" s="12">
        <v>47</v>
      </c>
      <c r="L12" s="36">
        <v>4.5138888888888902E-2</v>
      </c>
      <c r="M12" s="35">
        <f t="shared" si="1"/>
        <v>0.43958333333333333</v>
      </c>
      <c r="N12" s="12">
        <v>31</v>
      </c>
      <c r="O12" s="36">
        <v>3.4027777777777803E-2</v>
      </c>
      <c r="P12" s="37">
        <f t="shared" si="2"/>
        <v>0.42847222222222225</v>
      </c>
      <c r="Q12" s="12">
        <v>41</v>
      </c>
      <c r="R12" s="36">
        <v>3.6805555555555598E-2</v>
      </c>
      <c r="S12" s="37">
        <f t="shared" si="3"/>
        <v>0.43125000000000002</v>
      </c>
      <c r="T12" s="12">
        <v>46</v>
      </c>
      <c r="U12" s="36">
        <v>4.1666666666666699E-2</v>
      </c>
      <c r="V12" s="37">
        <f t="shared" si="4"/>
        <v>0.43611111111111112</v>
      </c>
      <c r="W12" s="12">
        <v>28</v>
      </c>
      <c r="X12" s="36">
        <v>4.1666666666666699E-2</v>
      </c>
      <c r="Y12" s="37">
        <f t="shared" si="5"/>
        <v>0.43611111111111112</v>
      </c>
      <c r="Z12" s="12">
        <v>43</v>
      </c>
      <c r="AA12" s="36">
        <v>4.1666666666666699E-2</v>
      </c>
      <c r="AB12" s="37">
        <f t="shared" si="6"/>
        <v>0.43611111111111112</v>
      </c>
      <c r="AC12" s="50"/>
      <c r="AD12" t="s">
        <v>28</v>
      </c>
    </row>
    <row r="13" spans="1:34" ht="20.05" customHeight="1">
      <c r="A13" s="13" t="s">
        <v>39</v>
      </c>
      <c r="B13" s="14" t="s">
        <v>40</v>
      </c>
      <c r="C13" s="15">
        <v>32</v>
      </c>
      <c r="D13" s="15">
        <v>44</v>
      </c>
      <c r="E13" s="86"/>
      <c r="F13" s="86"/>
      <c r="H13" s="16">
        <v>20</v>
      </c>
      <c r="I13" s="38">
        <v>2.8472222222222201E-2</v>
      </c>
      <c r="J13" s="39">
        <f t="shared" si="0"/>
        <v>0.42291666666666661</v>
      </c>
      <c r="K13" s="16">
        <v>31</v>
      </c>
      <c r="L13" s="40">
        <v>2.9861111111111099E-2</v>
      </c>
      <c r="M13" s="39">
        <f t="shared" si="1"/>
        <v>0.42430555555555555</v>
      </c>
      <c r="N13" s="16">
        <v>42</v>
      </c>
      <c r="O13" s="40">
        <v>4.3749999999999997E-2</v>
      </c>
      <c r="P13" s="41">
        <f t="shared" si="2"/>
        <v>0.43819444444444444</v>
      </c>
      <c r="Q13" s="16">
        <v>20</v>
      </c>
      <c r="R13" s="40">
        <v>1.94444444444444E-2</v>
      </c>
      <c r="S13" s="41">
        <f t="shared" si="3"/>
        <v>0.41388888888888881</v>
      </c>
      <c r="T13" s="16">
        <v>29</v>
      </c>
      <c r="U13" s="40">
        <v>3.19444444444444E-2</v>
      </c>
      <c r="V13" s="41">
        <f t="shared" si="4"/>
        <v>0.42638888888888882</v>
      </c>
      <c r="W13" s="16">
        <v>7</v>
      </c>
      <c r="X13" s="40">
        <v>1.0416666666666701E-2</v>
      </c>
      <c r="Y13" s="41">
        <f t="shared" si="5"/>
        <v>0.40486111111111112</v>
      </c>
      <c r="Z13" s="16">
        <v>50</v>
      </c>
      <c r="AA13" s="40">
        <v>4.3749999999999997E-2</v>
      </c>
      <c r="AB13" s="41">
        <f t="shared" si="6"/>
        <v>0.43819444444444444</v>
      </c>
      <c r="AC13" s="50"/>
      <c r="AD13" t="s">
        <v>28</v>
      </c>
    </row>
    <row r="15" spans="1:34" ht="20.05" customHeight="1">
      <c r="A15" s="57" t="s">
        <v>41</v>
      </c>
      <c r="H15" t="s">
        <v>42</v>
      </c>
      <c r="K15" s="42" t="s">
        <v>43</v>
      </c>
      <c r="L15" s="42"/>
      <c r="M15" s="42"/>
      <c r="N15" t="s">
        <v>42</v>
      </c>
      <c r="Q15" t="s">
        <v>42</v>
      </c>
      <c r="T15" t="s">
        <v>42</v>
      </c>
      <c r="W15" t="s">
        <v>42</v>
      </c>
      <c r="Z15" t="s">
        <v>42</v>
      </c>
    </row>
    <row r="16" spans="1:34" ht="20.05" customHeight="1">
      <c r="A16" s="58" t="s">
        <v>44</v>
      </c>
      <c r="B16" s="17"/>
    </row>
    <row r="17" spans="1:17" ht="20.05" customHeight="1">
      <c r="A17" s="58" t="s">
        <v>45</v>
      </c>
      <c r="B17" s="18"/>
      <c r="H17" s="19"/>
      <c r="I17" s="19"/>
      <c r="J17" s="19"/>
      <c r="K17" s="19"/>
      <c r="L17" s="19"/>
      <c r="M17" s="19"/>
      <c r="N17" s="19"/>
      <c r="O17" s="19"/>
      <c r="P17" s="19"/>
      <c r="Q17" s="19"/>
    </row>
    <row r="18" spans="1:17" ht="20.05" customHeight="1">
      <c r="A18" s="58" t="s">
        <v>46</v>
      </c>
      <c r="B18" s="20"/>
      <c r="H18" s="21">
        <v>9.35</v>
      </c>
      <c r="I18" s="19"/>
      <c r="J18" s="19">
        <v>0.38957175900000002</v>
      </c>
      <c r="K18" s="19"/>
      <c r="L18" s="19"/>
      <c r="M18" s="19"/>
      <c r="N18" s="19"/>
      <c r="O18" s="19"/>
      <c r="P18" s="19"/>
      <c r="Q18" s="19"/>
    </row>
    <row r="19" spans="1:17" ht="20.05" customHeight="1">
      <c r="H19" s="21">
        <v>9.5500000000000007</v>
      </c>
      <c r="I19" s="19"/>
      <c r="J19" s="19">
        <v>0.41319444399999999</v>
      </c>
      <c r="K19" s="19"/>
      <c r="L19" s="19"/>
      <c r="M19" s="19"/>
      <c r="N19" s="19"/>
      <c r="O19" s="19"/>
      <c r="P19" s="19"/>
      <c r="Q19" s="19"/>
    </row>
    <row r="20" spans="1:17" ht="20.05" customHeight="1">
      <c r="H20" s="21">
        <v>10.15</v>
      </c>
      <c r="I20" s="19"/>
      <c r="J20" s="43">
        <v>0.427766203703704</v>
      </c>
      <c r="K20" s="19"/>
      <c r="L20" s="19"/>
      <c r="M20" s="19"/>
      <c r="N20" s="44"/>
      <c r="O20" s="19"/>
      <c r="P20" s="45"/>
      <c r="Q20" s="44"/>
    </row>
    <row r="21" spans="1:17" ht="20.05" customHeight="1">
      <c r="H21" s="21">
        <v>10.16</v>
      </c>
      <c r="J21" s="19">
        <v>0.42846064814814799</v>
      </c>
      <c r="K21" s="46"/>
      <c r="L21" s="19"/>
      <c r="M21" s="19"/>
      <c r="N21" s="19"/>
      <c r="O21" s="19"/>
      <c r="P21" s="19"/>
      <c r="Q21" s="19"/>
    </row>
    <row r="22" spans="1:17" ht="20.05" customHeight="1">
      <c r="H22" s="22">
        <v>10.199999999999999</v>
      </c>
      <c r="I22" s="19"/>
      <c r="J22" s="19">
        <v>0.42986111111111103</v>
      </c>
      <c r="K22" s="19"/>
      <c r="L22" s="19"/>
      <c r="M22" s="19"/>
      <c r="N22" s="19"/>
      <c r="O22" s="19"/>
      <c r="P22" s="19"/>
      <c r="Q22" s="19"/>
    </row>
    <row r="23" spans="1:17" ht="20.05" customHeight="1">
      <c r="H23" s="21">
        <v>10.25</v>
      </c>
      <c r="I23" s="19"/>
      <c r="J23" s="19">
        <v>0.43402777777777801</v>
      </c>
      <c r="K23" s="19"/>
      <c r="L23" s="19"/>
      <c r="M23" s="19"/>
      <c r="N23" s="19"/>
      <c r="O23" s="19"/>
      <c r="P23" s="19"/>
      <c r="Q23" s="19"/>
    </row>
    <row r="24" spans="1:17" ht="20.05" customHeight="1">
      <c r="A24" s="23" t="s">
        <v>47</v>
      </c>
      <c r="H24" s="19"/>
      <c r="I24" s="19"/>
      <c r="J24" s="19"/>
      <c r="K24" s="19"/>
      <c r="L24" s="19"/>
      <c r="M24" s="19"/>
      <c r="N24" s="19"/>
      <c r="O24" s="19"/>
      <c r="P24" s="19"/>
      <c r="Q24" s="19"/>
    </row>
    <row r="26" spans="1:17" ht="20.05" customHeight="1">
      <c r="A26" s="56" t="s">
        <v>53</v>
      </c>
    </row>
    <row r="27" spans="1:17" ht="20.05" customHeight="1">
      <c r="A27" s="55" t="s">
        <v>54</v>
      </c>
    </row>
    <row r="28" spans="1:17" ht="20.05" customHeight="1">
      <c r="A28" s="23" t="s">
        <v>48</v>
      </c>
    </row>
    <row r="29" spans="1:17" ht="20.05" customHeight="1">
      <c r="A29" s="23" t="s">
        <v>49</v>
      </c>
    </row>
    <row r="30" spans="1:17" ht="20.05" customHeight="1">
      <c r="A30" s="55" t="s">
        <v>50</v>
      </c>
    </row>
    <row r="31" spans="1:17" ht="20.05" customHeight="1">
      <c r="A31" s="23"/>
    </row>
    <row r="32" spans="1:17" ht="20.05" customHeight="1">
      <c r="A32" s="55" t="s">
        <v>52</v>
      </c>
    </row>
    <row r="33" spans="1:1" ht="20.05" customHeight="1">
      <c r="A33" s="55" t="s">
        <v>55</v>
      </c>
    </row>
    <row r="34" spans="1:1" ht="20.05" customHeight="1">
      <c r="A34" s="55"/>
    </row>
    <row r="35" spans="1:1" ht="20.05" customHeight="1">
      <c r="A35" s="23" t="s">
        <v>51</v>
      </c>
    </row>
  </sheetData>
  <sortState ref="A1:A255">
    <sortCondition ref="A1:A255"/>
  </sortState>
  <mergeCells count="23">
    <mergeCell ref="T6:V6"/>
    <mergeCell ref="W6:Y6"/>
    <mergeCell ref="Z6:AB6"/>
    <mergeCell ref="E6:E7"/>
    <mergeCell ref="E8:E13"/>
    <mergeCell ref="F6:F7"/>
    <mergeCell ref="F8:F13"/>
    <mergeCell ref="B6:D6"/>
    <mergeCell ref="H6:J6"/>
    <mergeCell ref="K6:M6"/>
    <mergeCell ref="N6:P6"/>
    <mergeCell ref="Q6:S6"/>
    <mergeCell ref="A2:AB2"/>
    <mergeCell ref="A4:D4"/>
    <mergeCell ref="H4:AB4"/>
    <mergeCell ref="A5:D5"/>
    <mergeCell ref="H5:J5"/>
    <mergeCell ref="K5:M5"/>
    <mergeCell ref="N5:P5"/>
    <mergeCell ref="Q5:S5"/>
    <mergeCell ref="T5:V5"/>
    <mergeCell ref="W5:Y5"/>
    <mergeCell ref="Z5:AB5"/>
  </mergeCells>
  <conditionalFormatting sqref="J20">
    <cfRule type="cellIs" dxfId="8" priority="4" operator="between">
      <formula>0.429861111</formula>
      <formula>0.434027778</formula>
    </cfRule>
    <cfRule type="cellIs" dxfId="7" priority="5" operator="greaterThan">
      <formula>0.434027778</formula>
    </cfRule>
    <cfRule type="cellIs" dxfId="6" priority="6" operator="between">
      <formula>0.395127315</formula>
      <formula>0.399988426</formula>
    </cfRule>
  </conditionalFormatting>
  <conditionalFormatting sqref="P20">
    <cfRule type="cellIs" dxfId="5" priority="7" operator="between">
      <formula>0.429861111</formula>
      <formula>0.434027778</formula>
    </cfRule>
    <cfRule type="cellIs" dxfId="4" priority="8" operator="greaterThan">
      <formula>0.434027778</formula>
    </cfRule>
    <cfRule type="cellIs" dxfId="3" priority="9" operator="between">
      <formula>0.395127315</formula>
      <formula>0.399988426</formula>
    </cfRule>
  </conditionalFormatting>
  <conditionalFormatting sqref="J8:J13 AB8:AB13 Y8:Y13 V8:V13 S8:S13 P8:P13 M8:M13">
    <cfRule type="cellIs" dxfId="2" priority="10" operator="between">
      <formula>0.428460648</formula>
      <formula>0.434027778</formula>
    </cfRule>
    <cfRule type="cellIs" dxfId="1" priority="11" operator="greaterThan">
      <formula>0.434027778</formula>
    </cfRule>
    <cfRule type="cellIs" dxfId="0" priority="12" operator="between">
      <formula>0.389571759</formula>
      <formula>0.429861111</formula>
    </cfRule>
  </conditionalFormatting>
  <pageMargins left="0.69930555555555596" right="0.69930555555555596"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 Mackness</dc:creator>
  <cp:lastModifiedBy>Tony Mackness</cp:lastModifiedBy>
  <dcterms:created xsi:type="dcterms:W3CDTF">2017-12-26T11:11:00Z</dcterms:created>
  <dcterms:modified xsi:type="dcterms:W3CDTF">2018-11-28T16:22:50Z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1033-10.2.0.6020</vt:lpwstr>
  </property>
</Properties>
</file>