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606" windowHeight="9931"/>
  </bookViews>
  <sheets>
    <sheet name="Sheet1" sheetId="1" r:id="rId1"/>
  </sheets>
  <calcPr calcId="145621" iterate="1" iterateCount="1" iterateDelta="0" concurrentCalc="0"/>
</workbook>
</file>

<file path=xl/calcChain.xml><?xml version="1.0" encoding="utf-8"?>
<calcChain xmlns="http://schemas.openxmlformats.org/spreadsheetml/2006/main">
  <c r="E8" i="1" l="1"/>
  <c r="F8" i="1"/>
  <c r="AB13" i="1"/>
  <c r="Y13" i="1"/>
  <c r="V13" i="1"/>
  <c r="S13" i="1"/>
  <c r="P13" i="1"/>
  <c r="M13" i="1"/>
  <c r="J13" i="1"/>
  <c r="AB12" i="1"/>
  <c r="Y12" i="1"/>
  <c r="V12" i="1"/>
  <c r="S12" i="1"/>
  <c r="P12" i="1"/>
  <c r="M12" i="1"/>
  <c r="J12" i="1"/>
  <c r="AB11" i="1"/>
  <c r="Y11" i="1"/>
  <c r="V11" i="1"/>
  <c r="S11" i="1"/>
  <c r="P11" i="1"/>
  <c r="M11" i="1"/>
  <c r="J11" i="1"/>
  <c r="AB10" i="1"/>
  <c r="Y10" i="1"/>
  <c r="V10" i="1"/>
  <c r="S10" i="1"/>
  <c r="P10" i="1"/>
  <c r="M10" i="1"/>
  <c r="J10" i="1"/>
  <c r="AB9" i="1"/>
  <c r="Y9" i="1"/>
  <c r="V9" i="1"/>
  <c r="S9" i="1"/>
  <c r="P9" i="1"/>
  <c r="M9" i="1"/>
  <c r="J9" i="1"/>
  <c r="AB8" i="1"/>
  <c r="Y8" i="1"/>
  <c r="V8" i="1"/>
  <c r="S8" i="1"/>
  <c r="P8" i="1"/>
  <c r="M8" i="1"/>
  <c r="J8" i="1"/>
</calcChain>
</file>

<file path=xl/sharedStrings.xml><?xml version="1.0" encoding="utf-8"?>
<sst xmlns="http://schemas.openxmlformats.org/spreadsheetml/2006/main" count="85" uniqueCount="56">
  <si>
    <t>NEW YEARS DAY 2019 PARK RUN DOUBLES</t>
  </si>
  <si>
    <t>9:00am START TIME</t>
  </si>
  <si>
    <t>Run Time</t>
  </si>
  <si>
    <t>Buffer Time</t>
  </si>
  <si>
    <t>10:30 am START TIME</t>
  </si>
  <si>
    <t>ENTER YOUR ESTIMATED RUN and BUFFER TIMES HERE &gt;&gt;</t>
  </si>
  <si>
    <t>Braunstone  Leicester</t>
  </si>
  <si>
    <t>Cannon Hill Park</t>
  </si>
  <si>
    <t xml:space="preserve">Daventry  </t>
  </si>
  <si>
    <t>Kingsbury Water Park</t>
  </si>
  <si>
    <t>Perry Hall  Park</t>
  </si>
  <si>
    <t xml:space="preserve">Rosliston  </t>
  </si>
  <si>
    <t>Stratford Upon Avon</t>
  </si>
  <si>
    <t>RUN FINISH @</t>
  </si>
  <si>
    <t>GET AWAY BY</t>
  </si>
  <si>
    <t>LE3 1JN</t>
  </si>
  <si>
    <t>B12 9QH</t>
  </si>
  <si>
    <t>NN11 4FP</t>
  </si>
  <si>
    <t>B76 0DY</t>
  </si>
  <si>
    <t>B42 1RS</t>
  </si>
  <si>
    <t>DE12 8JX</t>
  </si>
  <si>
    <t>CV37 7LS</t>
  </si>
  <si>
    <t>POST CODE</t>
  </si>
  <si>
    <t>Miles</t>
  </si>
  <si>
    <t>Mins</t>
  </si>
  <si>
    <t>Arrival Time</t>
  </si>
  <si>
    <t>Leamington</t>
  </si>
  <si>
    <t>CV32 4EW</t>
  </si>
  <si>
    <t>is on 9am start</t>
  </si>
  <si>
    <t>Brueton  Park</t>
  </si>
  <si>
    <t>B92 7HP</t>
  </si>
  <si>
    <t>Brueton Not declared as yet</t>
  </si>
  <si>
    <t>Walsall and Sandwell not on</t>
  </si>
  <si>
    <t xml:space="preserve">Rugby </t>
  </si>
  <si>
    <t>CV21 3SD</t>
  </si>
  <si>
    <t>Sutton Park</t>
  </si>
  <si>
    <t>B73 6LH</t>
  </si>
  <si>
    <t>Leicester Victoria Park</t>
  </si>
  <si>
    <t>LE1 7RH</t>
  </si>
  <si>
    <t xml:space="preserve">Conkers , N.W.Leicestershire </t>
  </si>
  <si>
    <t>DE12 6BA</t>
  </si>
  <si>
    <t>LEGEND</t>
  </si>
  <si>
    <t>DECLARED ON</t>
  </si>
  <si>
    <t>NOT ON</t>
  </si>
  <si>
    <t>EASILY DO-ABLE</t>
  </si>
  <si>
    <t>BORDERLINE</t>
  </si>
  <si>
    <t>FORGET ABOUT IT</t>
  </si>
  <si>
    <t>NOTES:</t>
  </si>
  <si>
    <r>
      <rPr>
        <b/>
        <sz val="16"/>
        <color theme="1"/>
        <rFont val="Calibri"/>
        <family val="2"/>
      </rPr>
      <t xml:space="preserve">   OR INPUT YOUR TIME AS </t>
    </r>
    <r>
      <rPr>
        <b/>
        <i/>
        <sz val="16"/>
        <color rgb="FFFF0000"/>
        <rFont val="Calibri"/>
        <family val="2"/>
      </rPr>
      <t>XX:XX:XX</t>
    </r>
  </si>
  <si>
    <t>COLUMN C AND D SHOW THE NUMBER OF MILES FROM COVENTRY TO YOUR FIRST PARKRUN, AND THE TRAVEL TIME ACCORDING TO GOOGLE MAPS</t>
  </si>
  <si>
    <t>THE MILES AND MINS SHOWN UNDER THE DESTINATION PARKRUNS SHOW THE MILEAGE BETWEEN RUNS AND TRAVEL TIME ACCORDING TO GOOGLE MAPS</t>
  </si>
  <si>
    <t>ALL DESTINATION PARKRUNS START AT 10.30AM</t>
  </si>
  <si>
    <t>PARKRUNS IN COLUMN "A" ALL START AT 9.00AM</t>
  </si>
  <si>
    <r>
      <rPr>
        <b/>
        <sz val="16"/>
        <color theme="1"/>
        <rFont val="Calibri"/>
        <family val="2"/>
      </rPr>
      <t xml:space="preserve">1. CELL E5 - INPUT YOUR ANTICIPATED RUN TIME. YOU CAN EDIT (F2) THIS CELL, OR INPUT TIME IN THE FORMAT </t>
    </r>
    <r>
      <rPr>
        <b/>
        <i/>
        <sz val="16"/>
        <color rgb="FFFF0000"/>
        <rFont val="Calibri"/>
        <family val="2"/>
      </rPr>
      <t>XX:XX:XX</t>
    </r>
  </si>
  <si>
    <t>2. CELL F5 - INPUT THE "BUFFER" TIME YOU WISH TO ALLOW. THIS IS THE TIME IT TAKES TO HAND IN YOUR TOKEN ETC AND GET BACK TO YOUR CAR. AGAIN, PLEASE EDIT THIS CELL.</t>
  </si>
  <si>
    <t>READ ACROSS FROM YOUR 9.AM PARKRUN TO SEE WHICH RUNS ARE POSSIBLE DOUBLES, BASED ON RUN TIME PLUS 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</si>
</sst>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_ "/>
    <numFmt numFmtId="165" formatCode="h:mm;@"/>
    <numFmt numFmtId="166" formatCode="h:mm:ss;@"/>
  </numFmts>
  <fonts count="21">
    <font>
      <sz val="11"/>
      <color theme="1"/>
      <name val="Calibri"/>
      <charset val="134"/>
      <scheme val="minor"/>
    </font>
    <font>
      <sz val="18"/>
      <color theme="1"/>
      <name val="Calibri"/>
      <family val="2"/>
      <scheme val="minor"/>
    </font>
    <font>
      <sz val="11"/>
      <color theme="0"/>
      <name val="Calibri"/>
      <family val="2"/>
      <scheme val="minor"/>
    </font>
    <font>
      <sz val="9"/>
      <color theme="1"/>
      <name val="Calibri"/>
      <family val="2"/>
      <scheme val="minor"/>
    </font>
    <font>
      <b/>
      <sz val="14"/>
      <color rgb="FFFF0000"/>
      <name val="Calibri"/>
      <family val="2"/>
      <scheme val="minor"/>
    </font>
    <font>
      <b/>
      <sz val="11"/>
      <color rgb="FFFF0000"/>
      <name val="Calibri"/>
      <family val="2"/>
      <scheme val="minor"/>
    </font>
    <font>
      <sz val="12"/>
      <color theme="1"/>
      <name val="Calibri"/>
      <family val="2"/>
      <scheme val="minor"/>
    </font>
    <font>
      <sz val="14"/>
      <color theme="1"/>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b/>
      <sz val="12"/>
      <color rgb="FFFF0000"/>
      <name val="Calibri"/>
      <family val="2"/>
      <scheme val="minor"/>
    </font>
    <font>
      <b/>
      <i/>
      <sz val="16"/>
      <color rgb="FFFF0000"/>
      <name val="Calibri"/>
      <family val="2"/>
    </font>
    <font>
      <b/>
      <sz val="16"/>
      <color theme="1"/>
      <name val="Calibri"/>
      <family val="2"/>
    </font>
    <font>
      <b/>
      <sz val="16"/>
      <color theme="1"/>
      <name val="Calibri"/>
      <family val="2"/>
      <scheme val="minor"/>
    </font>
    <font>
      <sz val="18"/>
      <color rgb="FF0000FF"/>
      <name val="Calibri"/>
      <family val="2"/>
      <scheme val="minor"/>
    </font>
    <font>
      <sz val="18"/>
      <color rgb="FFFFFF00"/>
      <name val="Calibri"/>
      <family val="2"/>
      <scheme val="minor"/>
    </font>
    <font>
      <b/>
      <sz val="16"/>
      <color theme="1"/>
      <name val="Calibri"/>
      <family val="2"/>
    </font>
    <font>
      <b/>
      <sz val="14"/>
      <color theme="1"/>
      <name val="Calibri"/>
      <family val="2"/>
      <scheme val="minor"/>
    </font>
    <font>
      <sz val="12"/>
      <color theme="1"/>
      <name val="Calibri"/>
      <family val="2"/>
      <scheme val="minor"/>
    </font>
    <font>
      <sz val="14"/>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00FF"/>
        <bgColor indexed="64"/>
      </patternFill>
    </fill>
  </fills>
  <borders count="1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bottom style="medium">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cellStyleXfs>
  <cellXfs count="87">
    <xf numFmtId="0" fontId="0" fillId="0" borderId="0" xfId="0"/>
    <xf numFmtId="166" fontId="2" fillId="0" borderId="0" xfId="0" applyNumberFormat="1" applyFont="1"/>
    <xf numFmtId="0" fontId="3" fillId="0" borderId="4" xfId="0" applyFont="1" applyBorder="1" applyAlignment="1">
      <alignment horizontal="center"/>
    </xf>
    <xf numFmtId="166" fontId="5" fillId="0" borderId="4" xfId="0" applyNumberFormat="1" applyFont="1" applyBorder="1" applyAlignment="1">
      <alignment horizontal="center" vertical="center"/>
    </xf>
    <xf numFmtId="0" fontId="6" fillId="0" borderId="6" xfId="0" applyFont="1" applyBorder="1" applyAlignment="1">
      <alignment horizontal="center"/>
    </xf>
    <xf numFmtId="0" fontId="0" fillId="0" borderId="9" xfId="0" applyFill="1" applyBorder="1" applyAlignment="1">
      <alignment horizontal="center"/>
    </xf>
    <xf numFmtId="0" fontId="6" fillId="0" borderId="4"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11" xfId="0" applyBorder="1"/>
    <xf numFmtId="0" fontId="0" fillId="0" borderId="11" xfId="0" applyBorder="1" applyAlignment="1">
      <alignment horizontal="center"/>
    </xf>
    <xf numFmtId="0" fontId="0" fillId="2" borderId="11" xfId="0" applyFill="1" applyBorder="1"/>
    <xf numFmtId="0" fontId="0" fillId="0" borderId="6" xfId="0" applyFill="1" applyBorder="1" applyAlignment="1">
      <alignment horizontal="center"/>
    </xf>
    <xf numFmtId="0" fontId="0" fillId="0" borderId="10" xfId="0" applyBorder="1"/>
    <xf numFmtId="0" fontId="8" fillId="0" borderId="10" xfId="0" applyFont="1" applyBorder="1" applyAlignment="1">
      <alignment horizontal="center"/>
    </xf>
    <xf numFmtId="0" fontId="0" fillId="0" borderId="10" xfId="0" applyBorder="1" applyAlignment="1">
      <alignment horizontal="center"/>
    </xf>
    <xf numFmtId="0" fontId="0" fillId="0" borderId="5" xfId="0" applyFill="1" applyBorder="1" applyAlignment="1">
      <alignment horizontal="center"/>
    </xf>
    <xf numFmtId="0" fontId="0" fillId="3" borderId="0" xfId="0" applyFill="1"/>
    <xf numFmtId="0" fontId="9" fillId="4" borderId="0" xfId="0" applyFont="1" applyFill="1"/>
    <xf numFmtId="0" fontId="9" fillId="0" borderId="0" xfId="0" applyFont="1"/>
    <xf numFmtId="0" fontId="9" fillId="5" borderId="0" xfId="0" applyFont="1" applyFill="1"/>
    <xf numFmtId="0" fontId="9" fillId="0" borderId="0" xfId="0" applyFont="1" applyAlignment="1">
      <alignment horizontal="center"/>
    </xf>
    <xf numFmtId="164" fontId="9" fillId="0" borderId="0" xfId="0" applyNumberFormat="1" applyFont="1" applyAlignment="1">
      <alignment horizontal="center"/>
    </xf>
    <xf numFmtId="0" fontId="10" fillId="0" borderId="0" xfId="0" applyFont="1"/>
    <xf numFmtId="0" fontId="0" fillId="0" borderId="13"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0" fillId="0" borderId="0" xfId="0" applyNumberFormat="1" applyAlignment="1">
      <alignment horizontal="center"/>
    </xf>
    <xf numFmtId="165" fontId="0" fillId="0" borderId="14" xfId="0" applyNumberFormat="1" applyFont="1" applyFill="1" applyBorder="1" applyAlignment="1">
      <alignment horizontal="center"/>
    </xf>
    <xf numFmtId="165" fontId="0" fillId="0" borderId="13" xfId="0" applyNumberFormat="1" applyFill="1" applyBorder="1" applyAlignment="1">
      <alignment horizontal="center"/>
    </xf>
    <xf numFmtId="165" fontId="0" fillId="0" borderId="16" xfId="0" applyNumberFormat="1" applyFill="1" applyBorder="1" applyAlignment="1">
      <alignment horizontal="center"/>
    </xf>
    <xf numFmtId="165" fontId="0" fillId="0" borderId="16" xfId="0" applyNumberFormat="1" applyFont="1" applyFill="1" applyBorder="1" applyAlignment="1">
      <alignment horizontal="center"/>
    </xf>
    <xf numFmtId="165" fontId="0" fillId="0" borderId="7" xfId="0" applyNumberFormat="1" applyFill="1" applyBorder="1" applyAlignment="1">
      <alignment horizontal="center"/>
    </xf>
    <xf numFmtId="165" fontId="0" fillId="0" borderId="0" xfId="0" applyNumberFormat="1" applyFill="1" applyAlignment="1">
      <alignment horizontal="center"/>
    </xf>
    <xf numFmtId="165" fontId="0" fillId="0" borderId="7" xfId="0" applyNumberFormat="1" applyFont="1" applyFill="1" applyBorder="1" applyAlignment="1">
      <alignment horizontal="center"/>
    </xf>
    <xf numFmtId="165" fontId="0" fillId="0" borderId="12" xfId="0" applyNumberFormat="1" applyBorder="1" applyAlignment="1">
      <alignment horizontal="center"/>
    </xf>
    <xf numFmtId="165" fontId="0" fillId="0" borderId="17" xfId="0" applyNumberFormat="1" applyFill="1" applyBorder="1" applyAlignment="1">
      <alignment horizontal="center"/>
    </xf>
    <xf numFmtId="165" fontId="0" fillId="0" borderId="12" xfId="0" applyNumberFormat="1" applyFill="1" applyBorder="1" applyAlignment="1">
      <alignment horizontal="center"/>
    </xf>
    <xf numFmtId="165" fontId="0" fillId="0" borderId="17" xfId="0" applyNumberFormat="1" applyFont="1" applyFill="1" applyBorder="1" applyAlignment="1">
      <alignment horizontal="center"/>
    </xf>
    <xf numFmtId="0" fontId="11" fillId="0" borderId="0" xfId="0" applyFont="1"/>
    <xf numFmtId="0" fontId="9" fillId="0" borderId="0" xfId="0" applyNumberFormat="1" applyFont="1" applyFill="1" applyBorder="1" applyAlignment="1">
      <alignment horizontal="right"/>
    </xf>
    <xf numFmtId="0" fontId="9" fillId="0" borderId="0" xfId="0" applyFont="1" applyBorder="1"/>
    <xf numFmtId="0" fontId="0" fillId="0" borderId="0" xfId="0" applyNumberFormat="1" applyFont="1" applyFill="1" applyBorder="1" applyAlignment="1">
      <alignment horizontal="center"/>
    </xf>
    <xf numFmtId="166" fontId="9" fillId="0" borderId="0" xfId="0" applyNumberFormat="1" applyFont="1"/>
    <xf numFmtId="0" fontId="0" fillId="0" borderId="9" xfId="0" applyBorder="1" applyAlignment="1">
      <alignment horizontal="center"/>
    </xf>
    <xf numFmtId="0" fontId="1" fillId="0" borderId="0" xfId="0" applyFont="1" applyAlignment="1">
      <alignment horizontal="center"/>
    </xf>
    <xf numFmtId="0" fontId="0" fillId="0" borderId="0" xfId="0" applyFont="1" applyAlignment="1">
      <alignment horizontal="center" wrapText="1"/>
    </xf>
    <xf numFmtId="0" fontId="0" fillId="0" borderId="0" xfId="0" applyFill="1" applyAlignment="1">
      <alignment horizontal="center"/>
    </xf>
    <xf numFmtId="0" fontId="0" fillId="0" borderId="0" xfId="0" applyAlignment="1">
      <alignment horizontal="center"/>
    </xf>
    <xf numFmtId="0" fontId="0" fillId="2" borderId="0" xfId="0" applyFill="1"/>
    <xf numFmtId="0" fontId="8" fillId="0" borderId="0" xfId="0" applyFont="1"/>
    <xf numFmtId="0" fontId="0" fillId="0" borderId="0" xfId="0" applyFont="1"/>
    <xf numFmtId="0" fontId="14" fillId="0" borderId="0" xfId="0" applyFont="1"/>
    <xf numFmtId="0" fontId="17" fillId="0" borderId="0" xfId="0" applyFont="1"/>
    <xf numFmtId="0" fontId="18" fillId="0" borderId="0" xfId="0" applyFont="1"/>
    <xf numFmtId="0" fontId="20" fillId="0" borderId="0" xfId="0" applyFont="1"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3" xfId="0" applyFont="1" applyFill="1" applyBorder="1" applyAlignment="1">
      <alignment horizontal="center"/>
    </xf>
    <xf numFmtId="0" fontId="16" fillId="6" borderId="1" xfId="0" applyFont="1" applyFill="1" applyBorder="1" applyAlignment="1">
      <alignment horizontal="center"/>
    </xf>
    <xf numFmtId="0" fontId="16" fillId="6" borderId="2" xfId="0" applyFont="1" applyFill="1" applyBorder="1" applyAlignment="1">
      <alignment horizontal="center"/>
    </xf>
    <xf numFmtId="0" fontId="16" fillId="6" borderId="3" xfId="0" applyFont="1" applyFill="1"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5" xfId="0" applyFont="1" applyBorder="1" applyAlignment="1">
      <alignment horizontal="center" wrapText="1"/>
    </xf>
    <xf numFmtId="0" fontId="0" fillId="0" borderId="12" xfId="0" applyFont="1" applyBorder="1" applyAlignment="1">
      <alignment horizontal="center" wrapText="1"/>
    </xf>
    <xf numFmtId="0" fontId="6" fillId="0" borderId="0" xfId="0" applyFont="1" applyBorder="1" applyAlignment="1">
      <alignment horizontal="center"/>
    </xf>
    <xf numFmtId="0" fontId="6" fillId="0" borderId="7" xfId="0" applyFont="1" applyBorder="1" applyAlignment="1">
      <alignment horizont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6" xfId="0" applyFill="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165" fontId="0" fillId="0" borderId="8" xfId="0" applyNumberFormat="1" applyBorder="1" applyAlignment="1">
      <alignment horizontal="center" vertical="center" wrapText="1"/>
    </xf>
    <xf numFmtId="165" fontId="0" fillId="0" borderId="11" xfId="0" applyNumberFormat="1" applyBorder="1" applyAlignment="1">
      <alignment horizontal="center" vertical="center" wrapText="1"/>
    </xf>
    <xf numFmtId="165" fontId="0" fillId="0" borderId="10" xfId="0" applyNumberFormat="1" applyBorder="1" applyAlignment="1">
      <alignment horizontal="center" vertical="center" wrapText="1"/>
    </xf>
  </cellXfs>
  <cellStyles count="1">
    <cellStyle name="Normal" xfId="0" builtinId="0"/>
  </cellStyles>
  <dxfs count="9">
    <dxf>
      <fill>
        <patternFill patternType="solid">
          <bgColor rgb="FF00B050"/>
        </patternFill>
      </fill>
    </dxf>
    <dxf>
      <fill>
        <patternFill patternType="solid">
          <bgColor rgb="FFFF0000"/>
        </patternFill>
      </fill>
    </dxf>
    <dxf>
      <fill>
        <patternFill patternType="solid">
          <bgColor rgb="FFFFC000"/>
        </patternFill>
      </fill>
    </dxf>
    <dxf>
      <fill>
        <patternFill patternType="solid">
          <bgColor rgb="FF00B050"/>
        </patternFill>
      </fill>
    </dxf>
    <dxf>
      <fill>
        <patternFill patternType="solid">
          <bgColor rgb="FFFF0000"/>
        </patternFill>
      </fill>
    </dxf>
    <dxf>
      <fill>
        <patternFill patternType="solid">
          <bgColor rgb="FFFFC000"/>
        </patternFill>
      </fill>
    </dxf>
    <dxf>
      <fill>
        <patternFill patternType="solid">
          <bgColor rgb="FF00B050"/>
        </patternFill>
      </fill>
    </dxf>
    <dxf>
      <fill>
        <patternFill patternType="solid">
          <bgColor rgb="FFFF0000"/>
        </patternFill>
      </fill>
    </dxf>
    <dxf>
      <fill>
        <patternFill patternType="solid">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5"/>
  <sheetViews>
    <sheetView tabSelected="1" zoomScale="70" zoomScaleNormal="70" workbookViewId="0">
      <selection activeCell="T22" sqref="T22"/>
    </sheetView>
  </sheetViews>
  <sheetFormatPr defaultColWidth="9.125" defaultRowHeight="20.05" customHeight="1"/>
  <cols>
    <col min="1" max="1" width="26.625" customWidth="1"/>
    <col min="2" max="2" width="11.5" customWidth="1"/>
    <col min="3" max="4" width="7.25" customWidth="1"/>
    <col min="5" max="6" width="11.125" customWidth="1"/>
    <col min="7" max="7" width="3.125" customWidth="1"/>
    <col min="8" max="8" width="7.875" customWidth="1"/>
    <col min="9" max="9" width="5.125" customWidth="1"/>
    <col min="10" max="10" width="15.25" customWidth="1"/>
    <col min="11" max="11" width="5.625" hidden="1" customWidth="1"/>
    <col min="12" max="12" width="5.125" hidden="1" customWidth="1"/>
    <col min="13" max="13" width="12.75" hidden="1" customWidth="1"/>
    <col min="14" max="14" width="5.625" customWidth="1"/>
    <col min="15" max="15" width="5.125" customWidth="1"/>
    <col min="16" max="16" width="13.125" customWidth="1"/>
    <col min="17" max="17" width="7.125" customWidth="1"/>
    <col min="18" max="18" width="5.125" customWidth="1"/>
    <col min="19" max="19" width="11.875" customWidth="1"/>
    <col min="20" max="20" width="7.75" customWidth="1"/>
    <col min="21" max="21" width="5.125" customWidth="1"/>
    <col min="22" max="22" width="11.875" customWidth="1"/>
    <col min="23" max="23" width="5.625" customWidth="1"/>
    <col min="24" max="24" width="5.875" customWidth="1"/>
    <col min="25" max="25" width="13.5" customWidth="1"/>
    <col min="26" max="27" width="5.75" customWidth="1"/>
    <col min="28" max="28" width="12.5" customWidth="1"/>
    <col min="29" max="29" width="5.75" customWidth="1"/>
    <col min="30" max="30" width="9" customWidth="1"/>
  </cols>
  <sheetData>
    <row r="2" spans="1:34" ht="20.05" customHeight="1">
      <c r="A2" s="59" t="s">
        <v>0</v>
      </c>
      <c r="B2" s="60"/>
      <c r="C2" s="60"/>
      <c r="D2" s="60"/>
      <c r="E2" s="60"/>
      <c r="F2" s="60"/>
      <c r="G2" s="60"/>
      <c r="H2" s="60"/>
      <c r="I2" s="60"/>
      <c r="J2" s="60"/>
      <c r="K2" s="60"/>
      <c r="L2" s="60"/>
      <c r="M2" s="60"/>
      <c r="N2" s="60"/>
      <c r="O2" s="60"/>
      <c r="P2" s="60"/>
      <c r="Q2" s="60"/>
      <c r="R2" s="60"/>
      <c r="S2" s="60"/>
      <c r="T2" s="60"/>
      <c r="U2" s="60"/>
      <c r="V2" s="60"/>
      <c r="W2" s="60"/>
      <c r="X2" s="60"/>
      <c r="Y2" s="60"/>
      <c r="Z2" s="60"/>
      <c r="AA2" s="60"/>
      <c r="AB2" s="61"/>
    </row>
    <row r="3" spans="1:34" ht="20.05" customHeight="1">
      <c r="E3" s="1">
        <v>0.375</v>
      </c>
    </row>
    <row r="4" spans="1:34" ht="20.05" customHeight="1" thickBot="1">
      <c r="A4" s="62" t="s">
        <v>1</v>
      </c>
      <c r="B4" s="63"/>
      <c r="C4" s="63"/>
      <c r="D4" s="64"/>
      <c r="E4" s="2" t="s">
        <v>2</v>
      </c>
      <c r="F4" s="2" t="s">
        <v>3</v>
      </c>
      <c r="H4" s="65" t="s">
        <v>4</v>
      </c>
      <c r="I4" s="66"/>
      <c r="J4" s="66"/>
      <c r="K4" s="66"/>
      <c r="L4" s="66"/>
      <c r="M4" s="66"/>
      <c r="N4" s="66"/>
      <c r="O4" s="66"/>
      <c r="P4" s="66"/>
      <c r="Q4" s="66"/>
      <c r="R4" s="66"/>
      <c r="S4" s="66"/>
      <c r="T4" s="66"/>
      <c r="U4" s="66"/>
      <c r="V4" s="66"/>
      <c r="W4" s="66"/>
      <c r="X4" s="66"/>
      <c r="Y4" s="66"/>
      <c r="Z4" s="66"/>
      <c r="AA4" s="66"/>
      <c r="AB4" s="67"/>
      <c r="AC4" s="48"/>
    </row>
    <row r="5" spans="1:34" ht="40.1" customHeight="1" thickBot="1">
      <c r="A5" s="68" t="s">
        <v>5</v>
      </c>
      <c r="B5" s="69"/>
      <c r="C5" s="69"/>
      <c r="D5" s="70"/>
      <c r="E5" s="3">
        <v>1.59722222222222E-2</v>
      </c>
      <c r="F5" s="3">
        <v>3.4722222222222199E-3</v>
      </c>
      <c r="H5" s="71" t="s">
        <v>6</v>
      </c>
      <c r="I5" s="72"/>
      <c r="J5" s="73"/>
      <c r="K5" s="74" t="s">
        <v>7</v>
      </c>
      <c r="L5" s="75"/>
      <c r="M5" s="75"/>
      <c r="N5" s="71" t="s">
        <v>8</v>
      </c>
      <c r="O5" s="72"/>
      <c r="P5" s="73"/>
      <c r="Q5" s="71" t="s">
        <v>9</v>
      </c>
      <c r="R5" s="72"/>
      <c r="S5" s="73"/>
      <c r="T5" s="71" t="s">
        <v>10</v>
      </c>
      <c r="U5" s="72"/>
      <c r="V5" s="73"/>
      <c r="W5" s="71" t="s">
        <v>11</v>
      </c>
      <c r="X5" s="72"/>
      <c r="Y5" s="73"/>
      <c r="Z5" s="71" t="s">
        <v>12</v>
      </c>
      <c r="AA5" s="72"/>
      <c r="AB5" s="73"/>
      <c r="AC5" s="49"/>
    </row>
    <row r="6" spans="1:34" ht="21.75" customHeight="1" thickBot="1">
      <c r="A6" s="4"/>
      <c r="B6" s="76"/>
      <c r="C6" s="76"/>
      <c r="D6" s="77"/>
      <c r="E6" s="82" t="s">
        <v>13</v>
      </c>
      <c r="F6" s="82" t="s">
        <v>14</v>
      </c>
      <c r="H6" s="78" t="s">
        <v>15</v>
      </c>
      <c r="I6" s="79"/>
      <c r="J6" s="80"/>
      <c r="K6" s="79" t="s">
        <v>16</v>
      </c>
      <c r="L6" s="79"/>
      <c r="M6" s="79"/>
      <c r="N6" s="78" t="s">
        <v>17</v>
      </c>
      <c r="O6" s="79"/>
      <c r="P6" s="79"/>
      <c r="Q6" s="78" t="s">
        <v>18</v>
      </c>
      <c r="R6" s="79"/>
      <c r="S6" s="79"/>
      <c r="T6" s="78" t="s">
        <v>19</v>
      </c>
      <c r="U6" s="79"/>
      <c r="V6" s="79"/>
      <c r="W6" s="78" t="s">
        <v>20</v>
      </c>
      <c r="X6" s="79"/>
      <c r="Y6" s="79"/>
      <c r="Z6" s="78" t="s">
        <v>21</v>
      </c>
      <c r="AA6" s="79"/>
      <c r="AB6" s="81"/>
      <c r="AC6" s="50"/>
    </row>
    <row r="7" spans="1:34" ht="20.399999999999999" customHeight="1">
      <c r="A7" s="6"/>
      <c r="B7" s="6" t="s">
        <v>22</v>
      </c>
      <c r="C7" s="7" t="s">
        <v>23</v>
      </c>
      <c r="D7" s="7" t="s">
        <v>24</v>
      </c>
      <c r="E7" s="83"/>
      <c r="F7" s="83"/>
      <c r="H7" s="8" t="s">
        <v>23</v>
      </c>
      <c r="I7" s="25" t="s">
        <v>24</v>
      </c>
      <c r="J7" s="26" t="s">
        <v>25</v>
      </c>
      <c r="K7" s="27" t="s">
        <v>23</v>
      </c>
      <c r="L7" s="27" t="s">
        <v>24</v>
      </c>
      <c r="M7" s="27" t="s">
        <v>25</v>
      </c>
      <c r="N7" s="28" t="s">
        <v>23</v>
      </c>
      <c r="O7" s="27" t="s">
        <v>24</v>
      </c>
      <c r="P7" s="29" t="s">
        <v>25</v>
      </c>
      <c r="Q7" s="47" t="s">
        <v>23</v>
      </c>
      <c r="R7" s="27" t="s">
        <v>24</v>
      </c>
      <c r="S7" s="29" t="s">
        <v>25</v>
      </c>
      <c r="T7" s="47" t="s">
        <v>23</v>
      </c>
      <c r="U7" s="27" t="s">
        <v>24</v>
      </c>
      <c r="V7" s="29" t="s">
        <v>25</v>
      </c>
      <c r="W7" s="47" t="s">
        <v>23</v>
      </c>
      <c r="X7" s="27" t="s">
        <v>24</v>
      </c>
      <c r="Y7" s="29" t="s">
        <v>25</v>
      </c>
      <c r="Z7" s="47" t="s">
        <v>23</v>
      </c>
      <c r="AA7" s="27" t="s">
        <v>24</v>
      </c>
      <c r="AB7" s="29" t="s">
        <v>25</v>
      </c>
      <c r="AC7" s="51"/>
    </row>
    <row r="8" spans="1:34" ht="20.399999999999999" customHeight="1">
      <c r="A8" s="9" t="s">
        <v>26</v>
      </c>
      <c r="B8" s="10" t="s">
        <v>27</v>
      </c>
      <c r="C8" s="10">
        <v>10</v>
      </c>
      <c r="D8" s="10">
        <v>25</v>
      </c>
      <c r="E8" s="84">
        <f>+E5+E3</f>
        <v>0.39097222222222222</v>
      </c>
      <c r="F8" s="84">
        <f>+E8+F5</f>
        <v>0.39444444444444443</v>
      </c>
      <c r="H8" s="5">
        <v>33</v>
      </c>
      <c r="I8" s="30">
        <v>3.125E-2</v>
      </c>
      <c r="J8" s="31">
        <f t="shared" ref="J8:J13" si="0">+I8+$F$8</f>
        <v>0.42569444444444443</v>
      </c>
      <c r="K8" s="24">
        <v>32</v>
      </c>
      <c r="L8" s="32">
        <v>3.3333333333333298E-2</v>
      </c>
      <c r="M8" s="33">
        <f t="shared" ref="M8:M13" si="1">+$F$8+L8</f>
        <v>0.4277777777777777</v>
      </c>
      <c r="N8" s="5">
        <v>18</v>
      </c>
      <c r="O8" s="32">
        <v>2.29166666666667E-2</v>
      </c>
      <c r="P8" s="34">
        <f t="shared" ref="P8:P13" si="2">+$F$8+O8</f>
        <v>0.41736111111111113</v>
      </c>
      <c r="Q8" s="5">
        <v>28</v>
      </c>
      <c r="R8" s="32">
        <v>3.19444444444444E-2</v>
      </c>
      <c r="S8" s="34">
        <f t="shared" ref="S8:S13" si="3">+$F$8+R8</f>
        <v>0.42638888888888882</v>
      </c>
      <c r="T8" s="5">
        <v>31</v>
      </c>
      <c r="U8" s="32">
        <v>3.4722222222222203E-2</v>
      </c>
      <c r="V8" s="34">
        <f t="shared" ref="V8:V13" si="4">+$F$8+U8</f>
        <v>0.42916666666666664</v>
      </c>
      <c r="W8" s="5">
        <v>45</v>
      </c>
      <c r="X8" s="32">
        <v>4.5138888888888902E-2</v>
      </c>
      <c r="Y8" s="34">
        <f t="shared" ref="Y8:Y13" si="5">+$F$8+X8</f>
        <v>0.43958333333333333</v>
      </c>
      <c r="Z8" s="5">
        <v>17</v>
      </c>
      <c r="AA8" s="32">
        <v>1.8749999999999999E-2</v>
      </c>
      <c r="AB8" s="34">
        <f t="shared" ref="AB8:AB13" si="6">+$F$8+AA8</f>
        <v>0.41319444444444442</v>
      </c>
      <c r="AC8" s="51"/>
      <c r="AD8" t="s">
        <v>28</v>
      </c>
    </row>
    <row r="9" spans="1:34" ht="20.399999999999999" customHeight="1">
      <c r="A9" s="11" t="s">
        <v>29</v>
      </c>
      <c r="B9" s="10" t="s">
        <v>30</v>
      </c>
      <c r="C9" s="10">
        <v>13</v>
      </c>
      <c r="D9" s="10">
        <v>20</v>
      </c>
      <c r="E9" s="85"/>
      <c r="F9" s="85"/>
      <c r="H9" s="12">
        <v>42</v>
      </c>
      <c r="I9" s="30">
        <v>3.3333333333333298E-2</v>
      </c>
      <c r="J9" s="35">
        <f t="shared" si="0"/>
        <v>0.4277777777777777</v>
      </c>
      <c r="K9" s="12">
        <v>5</v>
      </c>
      <c r="L9" s="36">
        <v>1.0416666666666701E-2</v>
      </c>
      <c r="M9" s="35">
        <f t="shared" si="1"/>
        <v>0.40486111111111112</v>
      </c>
      <c r="N9" s="12">
        <v>34</v>
      </c>
      <c r="O9" s="36">
        <v>3.8888888888888903E-2</v>
      </c>
      <c r="P9" s="37">
        <f t="shared" si="2"/>
        <v>0.43333333333333335</v>
      </c>
      <c r="Q9" s="12">
        <v>16</v>
      </c>
      <c r="R9" s="36">
        <v>1.7361111111111101E-2</v>
      </c>
      <c r="S9" s="37">
        <f t="shared" si="3"/>
        <v>0.41180555555555554</v>
      </c>
      <c r="T9" s="12">
        <v>9</v>
      </c>
      <c r="U9" s="36">
        <v>1.7361111111111101E-2</v>
      </c>
      <c r="V9" s="37">
        <f t="shared" si="4"/>
        <v>0.41180555555555554</v>
      </c>
      <c r="W9" s="12">
        <v>34</v>
      </c>
      <c r="X9" s="36">
        <v>3.2638888888888898E-2</v>
      </c>
      <c r="Y9" s="37">
        <f t="shared" si="5"/>
        <v>0.42708333333333331</v>
      </c>
      <c r="Z9" s="12">
        <v>25</v>
      </c>
      <c r="AA9" s="36">
        <v>2.4305555555555601E-2</v>
      </c>
      <c r="AB9" s="37">
        <f t="shared" si="6"/>
        <v>0.41875000000000001</v>
      </c>
      <c r="AC9" s="50"/>
      <c r="AD9" s="52" t="s">
        <v>31</v>
      </c>
      <c r="AG9" s="53"/>
      <c r="AH9" s="54" t="s">
        <v>32</v>
      </c>
    </row>
    <row r="10" spans="1:34" ht="20.399999999999999" customHeight="1">
      <c r="A10" s="9" t="s">
        <v>33</v>
      </c>
      <c r="B10" s="10" t="s">
        <v>34</v>
      </c>
      <c r="C10" s="10">
        <v>16</v>
      </c>
      <c r="D10" s="10">
        <v>32</v>
      </c>
      <c r="E10" s="85"/>
      <c r="F10" s="85"/>
      <c r="H10" s="12">
        <v>21</v>
      </c>
      <c r="I10" s="30">
        <v>2.0833333333333301E-2</v>
      </c>
      <c r="J10" s="35">
        <f t="shared" si="0"/>
        <v>0.41527777777777775</v>
      </c>
      <c r="K10" s="12">
        <v>37</v>
      </c>
      <c r="L10" s="36">
        <v>3.3333333333333298E-2</v>
      </c>
      <c r="M10" s="35">
        <f t="shared" si="1"/>
        <v>0.4277777777777777</v>
      </c>
      <c r="N10" s="12">
        <v>10</v>
      </c>
      <c r="O10" s="36">
        <v>1.52777777777778E-2</v>
      </c>
      <c r="P10" s="37">
        <f t="shared" si="2"/>
        <v>0.40972222222222221</v>
      </c>
      <c r="Q10" s="12">
        <v>30</v>
      </c>
      <c r="R10" s="36">
        <v>2.4305555555555601E-2</v>
      </c>
      <c r="S10" s="37">
        <f t="shared" si="3"/>
        <v>0.41875000000000001</v>
      </c>
      <c r="T10" s="12">
        <v>35</v>
      </c>
      <c r="U10" s="36">
        <v>2.9166666666666698E-2</v>
      </c>
      <c r="V10" s="37">
        <f t="shared" si="4"/>
        <v>0.4236111111111111</v>
      </c>
      <c r="W10" s="12">
        <v>48</v>
      </c>
      <c r="X10" s="36">
        <v>4.1666666666666699E-2</v>
      </c>
      <c r="Y10" s="37">
        <f t="shared" si="5"/>
        <v>0.43611111111111112</v>
      </c>
      <c r="Z10" s="12">
        <v>29</v>
      </c>
      <c r="AA10" s="36">
        <v>2.9861111111111099E-2</v>
      </c>
      <c r="AB10" s="37">
        <f t="shared" si="6"/>
        <v>0.42430555555555555</v>
      </c>
      <c r="AC10" s="50"/>
      <c r="AD10" t="s">
        <v>28</v>
      </c>
    </row>
    <row r="11" spans="1:34" ht="20.399999999999999" customHeight="1">
      <c r="A11" s="9" t="s">
        <v>35</v>
      </c>
      <c r="B11" s="10" t="s">
        <v>36</v>
      </c>
      <c r="C11" s="10">
        <v>18</v>
      </c>
      <c r="D11" s="10">
        <v>32</v>
      </c>
      <c r="E11" s="85"/>
      <c r="F11" s="85"/>
      <c r="H11" s="12">
        <v>37</v>
      </c>
      <c r="I11" s="30">
        <v>3.125E-2</v>
      </c>
      <c r="J11" s="35">
        <f t="shared" si="0"/>
        <v>0.42569444444444443</v>
      </c>
      <c r="K11" s="12">
        <v>12</v>
      </c>
      <c r="L11" s="36">
        <v>1.8055555555555599E-2</v>
      </c>
      <c r="M11" s="35">
        <f t="shared" si="1"/>
        <v>0.41250000000000003</v>
      </c>
      <c r="N11" s="12">
        <v>41</v>
      </c>
      <c r="O11" s="36">
        <v>3.54166666666667E-2</v>
      </c>
      <c r="P11" s="37">
        <f t="shared" si="2"/>
        <v>0.42986111111111114</v>
      </c>
      <c r="Q11" s="12">
        <v>5</v>
      </c>
      <c r="R11" s="36">
        <v>7.6388888888888904E-3</v>
      </c>
      <c r="S11" s="37">
        <f t="shared" si="3"/>
        <v>0.40208333333333335</v>
      </c>
      <c r="T11" s="12">
        <v>10</v>
      </c>
      <c r="U11" s="36">
        <v>1.52777777777778E-2</v>
      </c>
      <c r="V11" s="37">
        <f t="shared" si="4"/>
        <v>0.40972222222222221</v>
      </c>
      <c r="W11" s="12">
        <v>22</v>
      </c>
      <c r="X11" s="36">
        <v>2.0833333333333301E-2</v>
      </c>
      <c r="Y11" s="37">
        <f t="shared" si="5"/>
        <v>0.41527777777777775</v>
      </c>
      <c r="Z11" s="12">
        <v>37</v>
      </c>
      <c r="AA11" s="36">
        <v>3.54166666666667E-2</v>
      </c>
      <c r="AB11" s="37">
        <f t="shared" si="6"/>
        <v>0.42986111111111114</v>
      </c>
      <c r="AC11" s="50"/>
      <c r="AD11" t="s">
        <v>28</v>
      </c>
    </row>
    <row r="12" spans="1:34" ht="20.05" customHeight="1">
      <c r="A12" s="9" t="s">
        <v>37</v>
      </c>
      <c r="B12" s="10" t="s">
        <v>38</v>
      </c>
      <c r="C12" s="10">
        <v>31</v>
      </c>
      <c r="D12" s="10">
        <v>50</v>
      </c>
      <c r="E12" s="85"/>
      <c r="F12" s="85"/>
      <c r="H12" s="12">
        <v>3</v>
      </c>
      <c r="I12" s="30">
        <v>1.0416666666666701E-2</v>
      </c>
      <c r="J12" s="35">
        <f t="shared" si="0"/>
        <v>0.40486111111111112</v>
      </c>
      <c r="K12" s="12">
        <v>47</v>
      </c>
      <c r="L12" s="36">
        <v>4.5138888888888902E-2</v>
      </c>
      <c r="M12" s="35">
        <f t="shared" si="1"/>
        <v>0.43958333333333333</v>
      </c>
      <c r="N12" s="12">
        <v>31</v>
      </c>
      <c r="O12" s="36">
        <v>3.4027777777777803E-2</v>
      </c>
      <c r="P12" s="37">
        <f t="shared" si="2"/>
        <v>0.42847222222222225</v>
      </c>
      <c r="Q12" s="12">
        <v>41</v>
      </c>
      <c r="R12" s="36">
        <v>3.6805555555555598E-2</v>
      </c>
      <c r="S12" s="37">
        <f t="shared" si="3"/>
        <v>0.43125000000000002</v>
      </c>
      <c r="T12" s="12">
        <v>46</v>
      </c>
      <c r="U12" s="36">
        <v>4.1666666666666699E-2</v>
      </c>
      <c r="V12" s="37">
        <f t="shared" si="4"/>
        <v>0.43611111111111112</v>
      </c>
      <c r="W12" s="12">
        <v>28</v>
      </c>
      <c r="X12" s="36">
        <v>4.1666666666666699E-2</v>
      </c>
      <c r="Y12" s="37">
        <f t="shared" si="5"/>
        <v>0.43611111111111112</v>
      </c>
      <c r="Z12" s="12">
        <v>43</v>
      </c>
      <c r="AA12" s="36">
        <v>4.1666666666666699E-2</v>
      </c>
      <c r="AB12" s="37">
        <f t="shared" si="6"/>
        <v>0.43611111111111112</v>
      </c>
      <c r="AC12" s="50"/>
      <c r="AD12" t="s">
        <v>28</v>
      </c>
    </row>
    <row r="13" spans="1:34" ht="20.05" customHeight="1">
      <c r="A13" s="13" t="s">
        <v>39</v>
      </c>
      <c r="B13" s="14" t="s">
        <v>40</v>
      </c>
      <c r="C13" s="15">
        <v>32</v>
      </c>
      <c r="D13" s="15">
        <v>44</v>
      </c>
      <c r="E13" s="86"/>
      <c r="F13" s="86"/>
      <c r="H13" s="16">
        <v>20</v>
      </c>
      <c r="I13" s="38">
        <v>2.8472222222222201E-2</v>
      </c>
      <c r="J13" s="39">
        <f t="shared" si="0"/>
        <v>0.42291666666666661</v>
      </c>
      <c r="K13" s="16">
        <v>31</v>
      </c>
      <c r="L13" s="40">
        <v>2.9861111111111099E-2</v>
      </c>
      <c r="M13" s="39">
        <f t="shared" si="1"/>
        <v>0.42430555555555555</v>
      </c>
      <c r="N13" s="16">
        <v>42</v>
      </c>
      <c r="O13" s="40">
        <v>4.3749999999999997E-2</v>
      </c>
      <c r="P13" s="41">
        <f t="shared" si="2"/>
        <v>0.43819444444444444</v>
      </c>
      <c r="Q13" s="16">
        <v>20</v>
      </c>
      <c r="R13" s="40">
        <v>1.94444444444444E-2</v>
      </c>
      <c r="S13" s="41">
        <f t="shared" si="3"/>
        <v>0.41388888888888881</v>
      </c>
      <c r="T13" s="16">
        <v>29</v>
      </c>
      <c r="U13" s="40">
        <v>3.19444444444444E-2</v>
      </c>
      <c r="V13" s="41">
        <f t="shared" si="4"/>
        <v>0.42638888888888882</v>
      </c>
      <c r="W13" s="16">
        <v>7</v>
      </c>
      <c r="X13" s="40">
        <v>1.0416666666666701E-2</v>
      </c>
      <c r="Y13" s="41">
        <f t="shared" si="5"/>
        <v>0.40486111111111112</v>
      </c>
      <c r="Z13" s="16">
        <v>50</v>
      </c>
      <c r="AA13" s="40">
        <v>4.3749999999999997E-2</v>
      </c>
      <c r="AB13" s="41">
        <f t="shared" si="6"/>
        <v>0.43819444444444444</v>
      </c>
      <c r="AC13" s="50"/>
      <c r="AD13" t="s">
        <v>28</v>
      </c>
    </row>
    <row r="15" spans="1:34" ht="20.05" customHeight="1">
      <c r="A15" s="57" t="s">
        <v>41</v>
      </c>
      <c r="H15" t="s">
        <v>42</v>
      </c>
      <c r="K15" s="42" t="s">
        <v>43</v>
      </c>
      <c r="L15" s="42"/>
      <c r="M15" s="42"/>
      <c r="N15" t="s">
        <v>42</v>
      </c>
      <c r="Q15" t="s">
        <v>42</v>
      </c>
      <c r="T15" t="s">
        <v>42</v>
      </c>
      <c r="W15" t="s">
        <v>42</v>
      </c>
      <c r="Z15" t="s">
        <v>42</v>
      </c>
    </row>
    <row r="16" spans="1:34" ht="20.05" customHeight="1">
      <c r="A16" s="58" t="s">
        <v>44</v>
      </c>
      <c r="B16" s="17"/>
    </row>
    <row r="17" spans="1:17" ht="20.05" customHeight="1">
      <c r="A17" s="58" t="s">
        <v>45</v>
      </c>
      <c r="B17" s="18"/>
      <c r="H17" s="19"/>
      <c r="I17" s="19"/>
      <c r="J17" s="19"/>
      <c r="K17" s="19"/>
      <c r="L17" s="19"/>
      <c r="M17" s="19"/>
      <c r="N17" s="19"/>
      <c r="O17" s="19"/>
      <c r="P17" s="19"/>
      <c r="Q17" s="19"/>
    </row>
    <row r="18" spans="1:17" ht="20.05" customHeight="1">
      <c r="A18" s="58" t="s">
        <v>46</v>
      </c>
      <c r="B18" s="20"/>
      <c r="H18" s="21">
        <v>9.35</v>
      </c>
      <c r="I18" s="19"/>
      <c r="J18" s="19">
        <v>0.38957175900000002</v>
      </c>
      <c r="K18" s="19"/>
      <c r="L18" s="19"/>
      <c r="M18" s="19"/>
      <c r="N18" s="19"/>
      <c r="O18" s="19"/>
      <c r="P18" s="19"/>
      <c r="Q18" s="19"/>
    </row>
    <row r="19" spans="1:17" ht="20.05" customHeight="1">
      <c r="H19" s="21">
        <v>9.5500000000000007</v>
      </c>
      <c r="I19" s="19"/>
      <c r="J19" s="19">
        <v>0.41319444399999999</v>
      </c>
      <c r="K19" s="19"/>
      <c r="L19" s="19"/>
      <c r="M19" s="19"/>
      <c r="N19" s="19"/>
      <c r="O19" s="19"/>
      <c r="P19" s="19"/>
      <c r="Q19" s="19"/>
    </row>
    <row r="20" spans="1:17" ht="20.05" customHeight="1">
      <c r="H20" s="21">
        <v>10.15</v>
      </c>
      <c r="I20" s="19"/>
      <c r="J20" s="43">
        <v>0.427766203703704</v>
      </c>
      <c r="K20" s="19"/>
      <c r="L20" s="19"/>
      <c r="M20" s="19"/>
      <c r="N20" s="44"/>
      <c r="O20" s="19"/>
      <c r="P20" s="45"/>
      <c r="Q20" s="44"/>
    </row>
    <row r="21" spans="1:17" ht="20.05" customHeight="1">
      <c r="H21" s="21">
        <v>10.16</v>
      </c>
      <c r="J21" s="19">
        <v>0.42846064814814799</v>
      </c>
      <c r="K21" s="46"/>
      <c r="L21" s="19"/>
      <c r="M21" s="19"/>
      <c r="N21" s="19"/>
      <c r="O21" s="19"/>
      <c r="P21" s="19"/>
      <c r="Q21" s="19"/>
    </row>
    <row r="22" spans="1:17" ht="20.05" customHeight="1">
      <c r="H22" s="22">
        <v>10.199999999999999</v>
      </c>
      <c r="I22" s="19"/>
      <c r="J22" s="19">
        <v>0.42986111111111103</v>
      </c>
      <c r="K22" s="19"/>
      <c r="L22" s="19"/>
      <c r="M22" s="19"/>
      <c r="N22" s="19"/>
      <c r="O22" s="19"/>
      <c r="P22" s="19"/>
      <c r="Q22" s="19"/>
    </row>
    <row r="23" spans="1:17" ht="20.05" customHeight="1">
      <c r="H23" s="21">
        <v>10.25</v>
      </c>
      <c r="I23" s="19"/>
      <c r="J23" s="19">
        <v>0.43402777777777801</v>
      </c>
      <c r="K23" s="19"/>
      <c r="L23" s="19"/>
      <c r="M23" s="19"/>
      <c r="N23" s="19"/>
      <c r="O23" s="19"/>
      <c r="P23" s="19"/>
      <c r="Q23" s="19"/>
    </row>
    <row r="24" spans="1:17" ht="20.05" customHeight="1">
      <c r="A24" s="23" t="s">
        <v>47</v>
      </c>
      <c r="H24" s="19"/>
      <c r="I24" s="19"/>
      <c r="J24" s="19"/>
      <c r="K24" s="19"/>
      <c r="L24" s="19"/>
      <c r="M24" s="19"/>
      <c r="N24" s="19"/>
      <c r="O24" s="19"/>
      <c r="P24" s="19"/>
      <c r="Q24" s="19"/>
    </row>
    <row r="26" spans="1:17" ht="20.05" customHeight="1">
      <c r="A26" s="56" t="s">
        <v>53</v>
      </c>
    </row>
    <row r="27" spans="1:17" ht="20.05" customHeight="1">
      <c r="A27" s="55" t="s">
        <v>54</v>
      </c>
    </row>
    <row r="28" spans="1:17" ht="20.05" customHeight="1">
      <c r="A28" s="23" t="s">
        <v>48</v>
      </c>
    </row>
    <row r="29" spans="1:17" ht="20.05" customHeight="1">
      <c r="A29" s="23" t="s">
        <v>49</v>
      </c>
    </row>
    <row r="30" spans="1:17" ht="20.05" customHeight="1">
      <c r="A30" s="55" t="s">
        <v>50</v>
      </c>
    </row>
    <row r="31" spans="1:17" ht="20.05" customHeight="1">
      <c r="A31" s="23"/>
    </row>
    <row r="32" spans="1:17" ht="20.05" customHeight="1">
      <c r="A32" s="55" t="s">
        <v>52</v>
      </c>
    </row>
    <row r="33" spans="1:1" ht="20.05" customHeight="1">
      <c r="A33" s="55" t="s">
        <v>55</v>
      </c>
    </row>
    <row r="34" spans="1:1" ht="20.05" customHeight="1">
      <c r="A34" s="55"/>
    </row>
    <row r="35" spans="1:1" ht="20.05" customHeight="1">
      <c r="A35" s="23" t="s">
        <v>51</v>
      </c>
    </row>
  </sheetData>
  <sortState ref="A1:A255">
    <sortCondition ref="A1:A255"/>
  </sortState>
  <mergeCells count="23">
    <mergeCell ref="T6:V6"/>
    <mergeCell ref="W6:Y6"/>
    <mergeCell ref="Z6:AB6"/>
    <mergeCell ref="E6:E7"/>
    <mergeCell ref="E8:E13"/>
    <mergeCell ref="F6:F7"/>
    <mergeCell ref="F8:F13"/>
    <mergeCell ref="B6:D6"/>
    <mergeCell ref="H6:J6"/>
    <mergeCell ref="K6:M6"/>
    <mergeCell ref="N6:P6"/>
    <mergeCell ref="Q6:S6"/>
    <mergeCell ref="A2:AB2"/>
    <mergeCell ref="A4:D4"/>
    <mergeCell ref="H4:AB4"/>
    <mergeCell ref="A5:D5"/>
    <mergeCell ref="H5:J5"/>
    <mergeCell ref="K5:M5"/>
    <mergeCell ref="N5:P5"/>
    <mergeCell ref="Q5:S5"/>
    <mergeCell ref="T5:V5"/>
    <mergeCell ref="W5:Y5"/>
    <mergeCell ref="Z5:AB5"/>
  </mergeCells>
  <conditionalFormatting sqref="J20">
    <cfRule type="cellIs" dxfId="8" priority="4" operator="between">
      <formula>0.429861111</formula>
      <formula>0.434027778</formula>
    </cfRule>
    <cfRule type="cellIs" dxfId="7" priority="5" operator="greaterThan">
      <formula>0.434027778</formula>
    </cfRule>
    <cfRule type="cellIs" dxfId="6" priority="6" operator="between">
      <formula>0.395127315</formula>
      <formula>0.399988426</formula>
    </cfRule>
  </conditionalFormatting>
  <conditionalFormatting sqref="P20">
    <cfRule type="cellIs" dxfId="5" priority="7" operator="between">
      <formula>0.429861111</formula>
      <formula>0.434027778</formula>
    </cfRule>
    <cfRule type="cellIs" dxfId="4" priority="8" operator="greaterThan">
      <formula>0.434027778</formula>
    </cfRule>
    <cfRule type="cellIs" dxfId="3" priority="9" operator="between">
      <formula>0.395127315</formula>
      <formula>0.399988426</formula>
    </cfRule>
  </conditionalFormatting>
  <conditionalFormatting sqref="J8:J13 AB8:AB13 Y8:Y13 V8:V13 S8:S13 P8:P13 M8:M13">
    <cfRule type="cellIs" dxfId="2" priority="10" operator="between">
      <formula>0.428460648</formula>
      <formula>0.434027778</formula>
    </cfRule>
    <cfRule type="cellIs" dxfId="1" priority="11" operator="greaterThan">
      <formula>0.434027778</formula>
    </cfRule>
    <cfRule type="cellIs" dxfId="0" priority="12" operator="between">
      <formula>0.389571759</formula>
      <formula>0.429861111</formula>
    </cfRule>
  </conditionalFormatting>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Mackness</dc:creator>
  <cp:lastModifiedBy>Tony Mackness</cp:lastModifiedBy>
  <dcterms:created xsi:type="dcterms:W3CDTF">2017-12-26T11:11:00Z</dcterms:created>
  <dcterms:modified xsi:type="dcterms:W3CDTF">2018-11-28T16:22:50Z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1033-10.2.0.6020</vt:lpwstr>
  </property>
</Properties>
</file>